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https://regioneemiliaromagna-my.sharepoint.com/personal/lorenzo_servidio_regione_emilia-romagna_it/Documents/PSC EMILIA ROMAGNA/comitato di sorveglianza/Convocaz 15 ottobre/DEF/"/>
    </mc:Choice>
  </mc:AlternateContent>
  <xr:revisionPtr revIDLastSave="439" documentId="8_{2C8EDCE6-3E8D-4DBD-90F6-D8659A6C9C12}" xr6:coauthVersionLast="47" xr6:coauthVersionMax="47" xr10:uidLastSave="{28D07F7C-D4DD-48CF-87F3-D0AA4033C5B0}"/>
  <bookViews>
    <workbookView xWindow="-110" yWindow="-110" windowWidth="19420" windowHeight="10420" tabRatio="868" xr2:uid="{00000000-000D-0000-FFFF-FFFF00000000}"/>
  </bookViews>
  <sheets>
    <sheet name="riepilogo" sheetId="3" r:id="rId1"/>
    <sheet name="scheda 01" sheetId="4" r:id="rId2"/>
    <sheet name="scheda 02" sheetId="16" r:id="rId3"/>
    <sheet name="scheda 03" sheetId="17" r:id="rId4"/>
    <sheet name="scheda 04" sheetId="23" r:id="rId5"/>
    <sheet name="scheda 05" sheetId="20" r:id="rId6"/>
    <sheet name="scheda 06" sheetId="18" r:id="rId7"/>
    <sheet name="scheda 07" sheetId="22" r:id="rId8"/>
    <sheet name="scheda 08" sheetId="21" r:id="rId9"/>
  </sheets>
  <definedNames>
    <definedName name="_xlnm.Print_Area" localSheetId="0">riepilogo!$A$1:$F$19</definedName>
    <definedName name="_xlnm.Print_Area" localSheetId="1">'scheda 01'!$A$1:$L$24</definedName>
    <definedName name="Excel_BuiltIn_Print_Area_1">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17" l="1"/>
  <c r="K24" i="4" l="1"/>
  <c r="F8" i="3" l="1"/>
  <c r="F17" i="3" s="1"/>
</calcChain>
</file>

<file path=xl/sharedStrings.xml><?xml version="1.0" encoding="utf-8"?>
<sst xmlns="http://schemas.openxmlformats.org/spreadsheetml/2006/main" count="233" uniqueCount="83">
  <si>
    <t>Fondo per lo sviluppo e la coesione 2014-2020</t>
  </si>
  <si>
    <t>Localizzazione dell’intervento</t>
  </si>
  <si>
    <t>Soggetto attuatore</t>
  </si>
  <si>
    <t>Cronoprogramma delle attività:</t>
  </si>
  <si>
    <t>attività</t>
  </si>
  <si>
    <t>Cronoprogramma della spesa (in euro):</t>
  </si>
  <si>
    <t>REGIONE EMILIA ROMAGNA  (scheda n. 1)</t>
  </si>
  <si>
    <t>Area tematica</t>
  </si>
  <si>
    <t>TOTALE</t>
  </si>
  <si>
    <t>Aree tematiche</t>
  </si>
  <si>
    <t>Importo totale</t>
  </si>
  <si>
    <t>Descrizione sintetica dell’intervento</t>
  </si>
  <si>
    <t>esecuzione</t>
  </si>
  <si>
    <t>determina a contrarre</t>
  </si>
  <si>
    <t>affidamento</t>
  </si>
  <si>
    <t>Piano Sviluppo e Coesione</t>
  </si>
  <si>
    <t>Settori d’intervento</t>
  </si>
  <si>
    <t>DIGITALIZZAZIONE</t>
  </si>
  <si>
    <t>2.1 TECNOLOGIE E SERVIZI DIGITALI</t>
  </si>
  <si>
    <t>BIG DATA PLATFORM</t>
  </si>
  <si>
    <t>Finanziamento FSC</t>
  </si>
  <si>
    <t>Bologna</t>
  </si>
  <si>
    <t>Regione Emilia-Romagna/Lepida</t>
  </si>
  <si>
    <t xml:space="preserve">Importo FSC </t>
  </si>
  <si>
    <t>Intervento</t>
  </si>
  <si>
    <t>REGIONE EMILIA ROMAGNA  (scheda n. 2)</t>
  </si>
  <si>
    <t>Soluzione di Hw e Sw tesa all'utilizzo di Big Data per la PA: macchina da 500 Tera Flop, Datawharehouse, AI per elaborare scenari predittivi in campo emergenziale</t>
  </si>
  <si>
    <t>TRASPORTI E MOBILITA'</t>
  </si>
  <si>
    <t>7.1 TRASPORTO STRADALE</t>
  </si>
  <si>
    <t>PONTE COMUNE DI CASTEL SAN PIETRO (BO)</t>
  </si>
  <si>
    <t>RIQUALIFICAZIONE URBANA</t>
  </si>
  <si>
    <t>8.1 EDILIZA E SPAZI PUBBLICI</t>
  </si>
  <si>
    <t>BANDO REGIONALE PER I COMUNI PER SPAZI RICREATIVI E SPORTIVI (LR 5/2018)</t>
  </si>
  <si>
    <t>PONTE BAILEY COMUNE DI CASOLA VALSENIO (RA)</t>
  </si>
  <si>
    <t>RISTRUTTURAZIONE TORRE N.52 SEDE REGIONE EMILIA ROMAGNA V.LE ALDO MORO, BOLOGNA</t>
  </si>
  <si>
    <r>
      <t>punto 4.</t>
    </r>
    <r>
      <rPr>
        <b/>
        <sz val="7"/>
        <color rgb="FF000000"/>
        <rFont val="Times New Roman"/>
        <family val="1"/>
      </rPr>
      <t xml:space="preserve">                 </t>
    </r>
    <r>
      <rPr>
        <b/>
        <sz val="12"/>
        <color rgb="FF000000"/>
        <rFont val="Calibri"/>
        <family val="2"/>
      </rPr>
      <t>Destinazione delle risorse FSC di cui all’Intesa sancita dalla Conferenza Stato-Regioni nella seduta del 25 marzo 2021;</t>
    </r>
  </si>
  <si>
    <t>I</t>
  </si>
  <si>
    <t>II</t>
  </si>
  <si>
    <t>III</t>
  </si>
  <si>
    <t>IV</t>
  </si>
  <si>
    <t>V</t>
  </si>
  <si>
    <t>VI</t>
  </si>
  <si>
    <t>CAPACITA' AMMINISTRATIVA</t>
  </si>
  <si>
    <t>12.02 ASSISTENZA TECNICA</t>
  </si>
  <si>
    <t>Ricostruzione Ponte Molino Nuovo</t>
  </si>
  <si>
    <t>Coordinate geografiche : Latitudine 44° 19' 51" NORD - Longitudine 11° 32' 01" EST
Spalla lato via Viara - NCT Fg. 162 Castel S. Pietro Terme (BO)
Spalla lato via Beccara - NCT Fg. 17 Casalfiumanese (BO)</t>
  </si>
  <si>
    <t>Costruzione di un nuovo ponte sul torrente Sillaro presso la frazione di Molino Nuovo, a servizio della strada comunale di via del Molino, a seguito di demolizione del ponte precedente per rischio di collasso strutturale</t>
  </si>
  <si>
    <t>Regione Emilia-Romagna</t>
  </si>
  <si>
    <t>REGIONE EMILIA ROMAGNA  (scheda n. 5)</t>
  </si>
  <si>
    <t>Realizzazione di una sala polifunzionale e riqualificazione dell’atrio della sede di viale Aldo Moro 52</t>
  </si>
  <si>
    <t xml:space="preserve">In attesa di sviluppare un primo studio di fattibilità tecnica ed economica, si stima sommariamente un costo dell’intervento di circa 1.500.000 </t>
  </si>
  <si>
    <t>Viale Aldo Moro, 52 - Bologna</t>
  </si>
  <si>
    <t xml:space="preserve">A seguito del trasferimento dell’URP presso la sede di via della Fiera 8, l’intervento consiste nella progettazione e nella realizzazione di una nuova sala polifunzionale in collaborazione con Lepida s.c.p.a. Nell’ambito della realizzazione di tale sala, si prevede altresì di riqualificare l’atrio della sede e di sostituire gli ascensori che risultano ormai vetusti. </t>
  </si>
  <si>
    <t>Fornitura di impalcato ponte Bailey in via dei Mulini a Casola Valsenio (RA)</t>
  </si>
  <si>
    <t>Via dei Mulini a Casola Valsenio (RA) – coordinate 44.224439, 11.627984</t>
  </si>
  <si>
    <t>Comune di Casola Valsenio</t>
  </si>
  <si>
    <t>Fornitura di impalcato ponte Bailey da installare su struttura esistente realizzata con finanziamento regionale (Dipartimento Protezione Civile) a segutito di somma urgenza.</t>
  </si>
  <si>
    <t>Territorio regioìnale</t>
  </si>
  <si>
    <t xml:space="preserve">Azioni di supporto alle attività di gestione, sorveglianza e controllo del PSC </t>
  </si>
  <si>
    <t xml:space="preserve">CONTRIBUTI PER INTERVENTI DI INNOVAZIONE E RIQUALIFICAZIONE DEL SISTEMA DELL’IMPIANTISTICA SPORTIVA REGIONALE.
</t>
  </si>
  <si>
    <t>Enti locali e associazioni di comuni del territorio regionale</t>
  </si>
  <si>
    <t>Il progetto riguarda la predisposizione di contributi per sostenere interventi di nuova costruzione o di innovazione/riqualificazione degli impianti sportivi rivolto alle amministrazioni comunali della regione. Si procederà con la definizione dei criteri di selezione degli interventi in modo da privilegiare opere immediatamente cantierabili.</t>
  </si>
  <si>
    <t>Comune Castel S. Pietro Terme (BO)</t>
  </si>
  <si>
    <t>Scuola Secondaria di Primo Grado L.A.Muratori – Realizzazione nuova palestra polifunzionale presso Il Poggio</t>
  </si>
  <si>
    <t>via Montanara presso il centro sportivo Il Poggio - Comune di Vignola</t>
  </si>
  <si>
    <t>Comune di Vignola</t>
  </si>
  <si>
    <t xml:space="preserve">L’intervento consiste nella costruzione di una palestra scolastica polifunzionale relativa alla scuola secondaria di primo grado esistente. 
Sul territorio comunale si riscontra una grave carenza di spazi sportivi, soprattutto nell’ambito delle scuole superiori che si vedono costrette ad utilizzare per le proprie attività sportive (scolastiche) ambienti non propriamente idonei e distanti dalla scuola. La palestra quindi sarà utilizzata oltre che dalla scuola media anche dagli altri istituti scolastici già presenti sul territorio comunale.
Si evidenzia anche una carenza di spazi per le attività giovanili continuative (pallavolo, pallacanestro... ) proposte dalle società sportive.
La palestra è progettata per assolvere la doppia funzione di palestra scolastica e pubblica. Le dimensioni dello spazio per attività sportive permettono, infatti, di ospitare manifestazioni agonistiche di basket e pallavolo, e l’utilizzo del campo in direzione trasversale permette di realizzare due campi da minibasket. Gli spazi di servizio comprendono 4 spogliatoi dotati di servizi, docce e attrezzature come da norma Coni; un’infermeria con servizi igienici; due spogliatoi per arbitri e/o insegnanti; due magazzini. Gli ingressi per gli atleti e per il pubblico sono separati. Dall’atrio si accede ad un corridoio che distribuisce e separa i locali spogliatoio e infermeria e la sala di attività. Sullo stesso atrio affacciano anche gli uffici e la postazione di controllo, oltre alle scale e all’ascensore che conducono al piano primo. A questo livello si accede infatti alla tribuna per il pubblico. 
</t>
  </si>
  <si>
    <t>trattasi di appalto integrato, è in corso la progettazione esecutiva</t>
  </si>
  <si>
    <t>REGIONE EMILIA ROMAGNA  (scheda n. 7)</t>
  </si>
  <si>
    <t>REGIONE EMILIA ROMAGNA  (scheda n. 3)</t>
  </si>
  <si>
    <t>REGIONE EMILIA ROMAGNA  (scheda n. 6)</t>
  </si>
  <si>
    <t>11.01 - STRUTTURE EDUCATIVE E FORMATIVE</t>
  </si>
  <si>
    <t>VII</t>
  </si>
  <si>
    <t>ISTRUZIONE E FORMAZIONE</t>
  </si>
  <si>
    <t xml:space="preserve"> ISTRUZIONE E FORMAZIONE</t>
  </si>
  <si>
    <t>Realizzazione del nuovo ponte stradale sul canale Bayon in Comacchio (FE) a seguito del crollo improvviso avvenuto in data 28.08.2021</t>
  </si>
  <si>
    <t>VIII</t>
  </si>
  <si>
    <t>REGIONE EMILIA ROMAGNA  (scheda n. 8)</t>
  </si>
  <si>
    <t>€. 1.000.000,00</t>
  </si>
  <si>
    <t xml:space="preserve">Nel comune di Comacchio in provincia di Ferrara. </t>
  </si>
  <si>
    <t xml:space="preserve">Comune di Comacchio </t>
  </si>
  <si>
    <t>Realizzazione delle nuove spalle del ponte, fornitura e posa in opera delle travature portanti in ferro e realizzazione dell'impalcato. Il tutto ad unica campata. Il ponte è l'unica via di accesso al bacino Vallivo delle Saline di Comacchio. Attualmente l'intero comparto risulta isolato. E' in corso di realizzazione la progettazione definitiva che sarà pronta a fine novembre 2021.</t>
  </si>
  <si>
    <t>REGIONE EMILIA ROMAGNA  (scheda 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</si>
</sst>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410]&quot; &quot;#,##0;&quot;-&quot;[$€-410]&quot; &quot;#,##0"/>
    <numFmt numFmtId="166" formatCode="[$€-410]&quot; &quot;#,##0.00;[Red]&quot;-&quot;[$€-410]&quot; &quot;#,##0.00"/>
    <numFmt numFmtId="167" formatCode="[$-410]General"/>
    <numFmt numFmtId="168" formatCode="[$€-410]\ #,##0.00;[Red]\-[$€-410]\ #,##0.00"/>
    <numFmt numFmtId="169" formatCode="[$€-410]\ #,##0;\-[$€-410]\ #,##0"/>
  </numFmts>
  <fonts count="35">
    <font>
      <sz val="11"/>
      <color rgb="FF000000"/>
      <name val="Arial"/>
      <family val="2"/>
    </font>
    <font>
      <sz val="11"/>
      <color rgb="FF000000"/>
      <name val="Arial"/>
      <family val="2"/>
    </font>
    <font>
      <sz val="11"/>
      <color rgb="FF000000"/>
      <name val="Calibri"/>
      <family val="2"/>
    </font>
    <font>
      <sz val="11"/>
      <color rgb="FFFFFFFF"/>
      <name val="Calibri"/>
      <family val="2"/>
    </font>
    <font>
      <b/>
      <sz val="11"/>
      <color rgb="FF003366"/>
      <name val="Calibri"/>
      <family val="2"/>
    </font>
    <font>
      <b/>
      <sz val="18"/>
      <color rgb="FF003366"/>
      <name val="Cambria1"/>
    </font>
    <font>
      <b/>
      <i/>
      <sz val="16"/>
      <color rgb="FF000000"/>
      <name val="Arial"/>
      <family val="2"/>
    </font>
    <font>
      <b/>
      <i/>
      <u/>
      <sz val="11"/>
      <color rgb="FF000000"/>
      <name val="Arial"/>
      <family val="2"/>
    </font>
    <font>
      <b/>
      <sz val="18"/>
      <color rgb="FF003366"/>
      <name val="Cambria"/>
      <family val="1"/>
    </font>
    <font>
      <b/>
      <sz val="10"/>
      <color rgb="FF003366"/>
      <name val="Arial"/>
      <family val="2"/>
    </font>
    <font>
      <sz val="10"/>
      <color rgb="FF000000"/>
      <name val="Arial"/>
      <family val="2"/>
    </font>
    <font>
      <sz val="10"/>
      <color rgb="FF003366"/>
      <name val="Arial"/>
      <family val="2"/>
    </font>
    <font>
      <sz val="9"/>
      <color rgb="FF000000"/>
      <name val="Arial"/>
      <family val="2"/>
    </font>
    <font>
      <b/>
      <sz val="9"/>
      <color rgb="FF003366"/>
      <name val="Arial"/>
      <family val="2"/>
    </font>
    <font>
      <b/>
      <sz val="10"/>
      <color rgb="FF000000"/>
      <name val="Arial"/>
      <family val="2"/>
    </font>
    <font>
      <sz val="10"/>
      <name val="Arial"/>
      <family val="2"/>
    </font>
    <font>
      <sz val="9"/>
      <color theme="1"/>
      <name val="Arial"/>
      <family val="2"/>
    </font>
    <font>
      <sz val="10"/>
      <color theme="1"/>
      <name val="Arial"/>
      <family val="2"/>
    </font>
    <font>
      <b/>
      <sz val="10"/>
      <color theme="1"/>
      <name val="Arial"/>
      <family val="2"/>
    </font>
    <font>
      <b/>
      <sz val="12"/>
      <color rgb="FF000000"/>
      <name val="Calibri"/>
      <family val="2"/>
    </font>
    <font>
      <b/>
      <sz val="7"/>
      <color rgb="FF000000"/>
      <name val="Times New Roman"/>
      <family val="1"/>
    </font>
    <font>
      <sz val="11"/>
      <color rgb="FF000000"/>
      <name val="Arial"/>
      <family val="2"/>
      <charset val="1"/>
    </font>
    <font>
      <b/>
      <i/>
      <sz val="16"/>
      <color rgb="FF000000"/>
      <name val="Arial"/>
      <family val="2"/>
      <charset val="1"/>
    </font>
    <font>
      <b/>
      <i/>
      <u/>
      <sz val="11"/>
      <color rgb="FF000000"/>
      <name val="Arial"/>
      <family val="2"/>
      <charset val="1"/>
    </font>
    <font>
      <b/>
      <sz val="10"/>
      <color rgb="FF003366"/>
      <name val="Arial"/>
      <family val="2"/>
      <charset val="1"/>
    </font>
    <font>
      <b/>
      <sz val="18"/>
      <color rgb="FF003366"/>
      <name val="Cambria"/>
      <family val="1"/>
      <charset val="1"/>
    </font>
    <font>
      <sz val="10"/>
      <color rgb="FF000000"/>
      <name val="Arial"/>
      <family val="2"/>
      <charset val="1"/>
    </font>
    <font>
      <sz val="9"/>
      <color rgb="FF000000"/>
      <name val="Arial"/>
      <family val="2"/>
      <charset val="1"/>
    </font>
    <font>
      <b/>
      <sz val="11"/>
      <color rgb="FF003366"/>
      <name val="Calibri"/>
      <family val="2"/>
      <charset val="1"/>
    </font>
    <font>
      <b/>
      <sz val="9"/>
      <color rgb="FF003366"/>
      <name val="Arial"/>
      <family val="2"/>
      <charset val="1"/>
    </font>
    <font>
      <b/>
      <sz val="10"/>
      <color rgb="FF000000"/>
      <name val="Arial"/>
      <family val="2"/>
      <charset val="1"/>
    </font>
    <font>
      <sz val="10"/>
      <name val="Arial"/>
      <family val="2"/>
      <charset val="1"/>
    </font>
    <font>
      <sz val="10"/>
      <color rgb="FF003366"/>
      <name val="Arial"/>
      <family val="2"/>
      <charset val="1"/>
    </font>
    <font>
      <sz val="10"/>
      <color rgb="FFFFFF00"/>
      <name val="Arial"/>
      <family val="2"/>
    </font>
    <font>
      <b/>
      <sz val="9"/>
      <color theme="1"/>
      <name val="Arial"/>
      <family val="2"/>
    </font>
  </fonts>
  <fills count="15">
    <fill>
      <patternFill patternType="none"/>
    </fill>
    <fill>
      <patternFill patternType="gray125"/>
    </fill>
    <fill>
      <patternFill patternType="solid">
        <fgColor rgb="FFCC99FF"/>
        <bgColor rgb="FFCC99FF"/>
      </patternFill>
    </fill>
    <fill>
      <patternFill patternType="solid">
        <fgColor rgb="FFFFCC00"/>
        <bgColor rgb="FFFFCC00"/>
      </patternFill>
    </fill>
    <fill>
      <patternFill patternType="solid">
        <fgColor rgb="FF00FF00"/>
        <bgColor rgb="FF00FF00"/>
      </patternFill>
    </fill>
    <fill>
      <patternFill patternType="solid">
        <fgColor theme="4" tint="0.79998168889431442"/>
        <bgColor rgb="FFFFCC00"/>
      </patternFill>
    </fill>
    <fill>
      <patternFill patternType="solid">
        <fgColor theme="4" tint="0.79998168889431442"/>
        <bgColor indexed="64"/>
      </patternFill>
    </fill>
    <fill>
      <patternFill patternType="solid">
        <fgColor rgb="FFFFFF00"/>
        <bgColor rgb="FFFFCC00"/>
      </patternFill>
    </fill>
    <fill>
      <patternFill patternType="solid">
        <fgColor rgb="FFFFFF00"/>
        <bgColor indexed="64"/>
      </patternFill>
    </fill>
    <fill>
      <patternFill patternType="solid">
        <fgColor theme="0"/>
        <bgColor indexed="64"/>
      </patternFill>
    </fill>
    <fill>
      <patternFill patternType="solid">
        <fgColor rgb="FFFFFF00"/>
        <bgColor rgb="FFFFFF00"/>
      </patternFill>
    </fill>
    <fill>
      <patternFill patternType="solid">
        <fgColor rgb="FFDAE3F3"/>
        <bgColor rgb="FFCCFFFF"/>
      </patternFill>
    </fill>
    <fill>
      <patternFill patternType="solid">
        <fgColor rgb="FFFFFFFF"/>
        <bgColor rgb="FFFFFFCC"/>
      </patternFill>
    </fill>
    <fill>
      <patternFill patternType="solid">
        <fgColor rgb="FFFFFFFF"/>
        <bgColor indexed="64"/>
      </patternFill>
    </fill>
    <fill>
      <patternFill patternType="solid">
        <fgColor theme="9" tint="0.39997558519241921"/>
        <bgColor indexed="64"/>
      </patternFill>
    </fill>
  </fills>
  <borders count="14">
    <border>
      <left/>
      <right/>
      <top/>
      <bottom/>
      <diagonal/>
    </border>
    <border>
      <left/>
      <right/>
      <top/>
      <bottom style="thin">
        <color rgb="FF0066CC"/>
      </bottom>
      <diagonal/>
    </border>
    <border>
      <left style="thin">
        <color rgb="FF333399"/>
      </left>
      <right style="thin">
        <color rgb="FF333399"/>
      </right>
      <top style="thin">
        <color rgb="FF333399"/>
      </top>
      <bottom style="thin">
        <color rgb="FF333399"/>
      </bottom>
      <diagonal/>
    </border>
    <border>
      <left/>
      <right/>
      <top style="thin">
        <color rgb="FF333399"/>
      </top>
      <bottom style="thin">
        <color rgb="FF333399"/>
      </bottom>
      <diagonal/>
    </border>
    <border>
      <left style="thin">
        <color rgb="FF333399"/>
      </left>
      <right/>
      <top style="thin">
        <color rgb="FF333399"/>
      </top>
      <bottom style="thin">
        <color rgb="FF333399"/>
      </bottom>
      <diagonal/>
    </border>
    <border>
      <left/>
      <right style="thin">
        <color rgb="FF333399"/>
      </right>
      <top style="thin">
        <color rgb="FF333399"/>
      </top>
      <bottom style="thin">
        <color rgb="FF333399"/>
      </bottom>
      <diagonal/>
    </border>
    <border>
      <left style="thin">
        <color indexed="64"/>
      </left>
      <right style="thin">
        <color indexed="64"/>
      </right>
      <top style="thin">
        <color indexed="64"/>
      </top>
      <bottom style="thin">
        <color indexed="64"/>
      </bottom>
      <diagonal/>
    </border>
    <border>
      <left style="thin">
        <color rgb="FF333399"/>
      </left>
      <right style="thin">
        <color rgb="FF333399"/>
      </right>
      <top style="thin">
        <color rgb="FF333399"/>
      </top>
      <bottom/>
      <diagonal/>
    </border>
    <border>
      <left style="thin">
        <color rgb="FF333399"/>
      </left>
      <right style="thin">
        <color rgb="FF333399"/>
      </right>
      <top/>
      <bottom/>
      <diagonal/>
    </border>
    <border>
      <left style="thin">
        <color rgb="FF333399"/>
      </left>
      <right style="thin">
        <color rgb="FF333399"/>
      </right>
      <top/>
      <bottom style="thin">
        <color rgb="FF33339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s>
  <cellStyleXfs count="24">
    <xf numFmtId="0" fontId="0" fillId="0" borderId="0"/>
    <xf numFmtId="0" fontId="8" fillId="0" borderId="0" applyNumberFormat="0" applyBorder="0" applyProtection="0"/>
    <xf numFmtId="0" fontId="4" fillId="0" borderId="1" applyNumberFormat="0" applyProtection="0"/>
    <xf numFmtId="0" fontId="4" fillId="0" borderId="0" applyNumberFormat="0" applyBorder="0" applyProtection="0"/>
    <xf numFmtId="0" fontId="3" fillId="4" borderId="0" applyNumberFormat="0" applyBorder="0" applyProtection="0"/>
    <xf numFmtId="0" fontId="2" fillId="2" borderId="0" applyNumberFormat="0" applyBorder="0" applyProtection="0"/>
    <xf numFmtId="0" fontId="2" fillId="3" borderId="0" applyNumberFormat="0" applyBorder="0" applyProtection="0"/>
    <xf numFmtId="167" fontId="2" fillId="3" borderId="0" applyBorder="0" applyProtection="0"/>
    <xf numFmtId="167" fontId="3" fillId="4" borderId="0" applyBorder="0" applyProtection="0"/>
    <xf numFmtId="167" fontId="4" fillId="0" borderId="1" applyProtection="0"/>
    <xf numFmtId="167" fontId="4" fillId="0" borderId="0" applyBorder="0" applyProtection="0"/>
    <xf numFmtId="167" fontId="1" fillId="0" borderId="0" applyFont="0" applyBorder="0" applyProtection="0"/>
    <xf numFmtId="167" fontId="5" fillId="0" borderId="0" applyBorder="0" applyProtection="0"/>
    <xf numFmtId="0" fontId="4" fillId="0" borderId="0" applyNumberFormat="0" applyBorder="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0" fontId="7" fillId="0" borderId="0" applyNumberFormat="0" applyBorder="0" applyProtection="0"/>
    <xf numFmtId="166" fontId="7" fillId="0" borderId="0" applyBorder="0" applyProtection="0"/>
    <xf numFmtId="43" fontId="1" fillId="0" borderId="0" applyFont="0" applyFill="0" applyBorder="0" applyAlignment="0" applyProtection="0"/>
    <xf numFmtId="0" fontId="21" fillId="0" borderId="0"/>
    <xf numFmtId="0" fontId="22" fillId="0" borderId="0" applyBorder="0" applyProtection="0">
      <alignment horizontal="center" textRotation="90"/>
    </xf>
    <xf numFmtId="168" fontId="23" fillId="0" borderId="0" applyBorder="0" applyProtection="0"/>
    <xf numFmtId="0" fontId="25" fillId="0" borderId="0" applyBorder="0" applyProtection="0"/>
    <xf numFmtId="0" fontId="28" fillId="0" borderId="1" applyProtection="0"/>
  </cellStyleXfs>
  <cellXfs count="197">
    <xf numFmtId="0" fontId="0" fillId="0" borderId="0" xfId="0"/>
    <xf numFmtId="0" fontId="10" fillId="0" borderId="0" xfId="0" applyFont="1"/>
    <xf numFmtId="0" fontId="10" fillId="0" borderId="0" xfId="0" applyFont="1" applyAlignment="1">
      <alignment horizontal="right" vertical="center"/>
    </xf>
    <xf numFmtId="0" fontId="10" fillId="0" borderId="0" xfId="0" applyFont="1" applyAlignment="1">
      <alignment vertical="center"/>
    </xf>
    <xf numFmtId="165" fontId="10" fillId="0" borderId="2" xfId="0" applyNumberFormat="1" applyFont="1" applyBorder="1" applyAlignment="1">
      <alignment vertical="center" wrapText="1"/>
    </xf>
    <xf numFmtId="14" fontId="10" fillId="0" borderId="2" xfId="0" applyNumberFormat="1" applyFont="1" applyFill="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14" fontId="11" fillId="0" borderId="2" xfId="0" applyNumberFormat="1" applyFont="1" applyBorder="1" applyAlignment="1" applyProtection="1">
      <alignment vertical="center" wrapText="1"/>
      <protection locked="0"/>
    </xf>
    <xf numFmtId="0" fontId="9" fillId="0" borderId="2" xfId="0" applyFont="1" applyBorder="1" applyAlignment="1">
      <alignment horizontal="right" vertical="center" wrapText="1"/>
    </xf>
    <xf numFmtId="166" fontId="9" fillId="0" borderId="2" xfId="0" applyNumberFormat="1" applyFont="1" applyFill="1" applyBorder="1" applyAlignment="1">
      <alignment horizontal="right" vertical="center" wrapText="1"/>
    </xf>
    <xf numFmtId="0" fontId="10" fillId="0" borderId="0" xfId="0" applyFont="1" applyFill="1"/>
    <xf numFmtId="0" fontId="10" fillId="0" borderId="0" xfId="0" applyFont="1" applyAlignment="1">
      <alignment horizontal="left" vertical="center" wrapText="1"/>
    </xf>
    <xf numFmtId="0" fontId="9" fillId="0" borderId="2" xfId="2" applyFont="1" applyFill="1" applyBorder="1" applyAlignment="1">
      <alignment horizontal="center" vertical="center" wrapText="1"/>
    </xf>
    <xf numFmtId="0" fontId="10" fillId="0" borderId="0" xfId="0" applyFont="1" applyBorder="1" applyAlignment="1">
      <alignment horizontal="right" vertical="center"/>
    </xf>
    <xf numFmtId="0" fontId="12" fillId="0" borderId="0" xfId="0" applyFont="1" applyAlignment="1">
      <alignment horizontal="left" vertical="center"/>
    </xf>
    <xf numFmtId="0" fontId="9" fillId="0" borderId="0" xfId="2" applyFont="1" applyFill="1" applyBorder="1" applyAlignment="1">
      <alignment horizontal="center" vertical="center" wrapText="1"/>
    </xf>
    <xf numFmtId="166" fontId="9" fillId="0" borderId="6" xfId="0" applyNumberFormat="1" applyFont="1" applyFill="1" applyBorder="1" applyAlignment="1">
      <alignment horizontal="right" vertical="center" wrapText="1"/>
    </xf>
    <xf numFmtId="0" fontId="10" fillId="0" borderId="0" xfId="0" applyFont="1" applyBorder="1"/>
    <xf numFmtId="0" fontId="12" fillId="0" borderId="0" xfId="0" applyFont="1" applyAlignment="1">
      <alignment horizontal="left"/>
    </xf>
    <xf numFmtId="0" fontId="1" fillId="0" borderId="0" xfId="0" applyFont="1"/>
    <xf numFmtId="0" fontId="13" fillId="0" borderId="2" xfId="2" applyFont="1" applyFill="1" applyBorder="1" applyAlignment="1">
      <alignment horizontal="left" vertical="center" wrapText="1"/>
    </xf>
    <xf numFmtId="0" fontId="1" fillId="0" borderId="0" xfId="0" applyFont="1" applyFill="1"/>
    <xf numFmtId="164" fontId="10" fillId="0" borderId="0" xfId="0" applyNumberFormat="1" applyFont="1" applyAlignment="1">
      <alignment vertical="center"/>
    </xf>
    <xf numFmtId="0" fontId="10" fillId="0" borderId="2" xfId="0" applyFont="1" applyFill="1" applyBorder="1" applyAlignment="1" applyProtection="1">
      <alignment vertical="center" wrapText="1"/>
      <protection locked="0"/>
    </xf>
    <xf numFmtId="0" fontId="10" fillId="0" borderId="2" xfId="0" applyFont="1" applyBorder="1" applyAlignment="1" applyProtection="1">
      <alignment vertical="center" wrapText="1"/>
      <protection locked="0"/>
    </xf>
    <xf numFmtId="14" fontId="11" fillId="0" borderId="2" xfId="0" applyNumberFormat="1" applyFont="1" applyBorder="1" applyAlignment="1" applyProtection="1">
      <alignment horizontal="right" vertical="center" wrapText="1"/>
      <protection locked="0"/>
    </xf>
    <xf numFmtId="14" fontId="11" fillId="8" borderId="2" xfId="0" applyNumberFormat="1" applyFont="1" applyFill="1" applyBorder="1" applyAlignment="1" applyProtection="1">
      <alignment horizontal="right" vertical="center" wrapText="1"/>
      <protection locked="0"/>
    </xf>
    <xf numFmtId="165" fontId="10" fillId="0" borderId="2" xfId="0" applyNumberFormat="1" applyFont="1" applyBorder="1" applyAlignment="1">
      <alignment vertical="center" wrapText="1"/>
    </xf>
    <xf numFmtId="0" fontId="10" fillId="0" borderId="2" xfId="0" applyFont="1" applyFill="1" applyBorder="1" applyAlignment="1" applyProtection="1">
      <alignment vertical="center" wrapText="1"/>
      <protection locked="0"/>
    </xf>
    <xf numFmtId="0" fontId="10" fillId="0" borderId="2" xfId="0" applyFont="1" applyBorder="1" applyAlignment="1" applyProtection="1">
      <alignment vertical="center" wrapText="1"/>
      <protection locked="0"/>
    </xf>
    <xf numFmtId="14" fontId="11" fillId="0" borderId="2" xfId="0" applyNumberFormat="1" applyFont="1" applyBorder="1" applyAlignment="1" applyProtection="1">
      <alignment horizontal="right" vertical="center" wrapText="1"/>
      <protection locked="0"/>
    </xf>
    <xf numFmtId="14" fontId="11" fillId="8" borderId="2" xfId="0" applyNumberFormat="1" applyFont="1" applyFill="1" applyBorder="1" applyAlignment="1" applyProtection="1">
      <alignment horizontal="right" vertical="center" wrapText="1"/>
      <protection locked="0"/>
    </xf>
    <xf numFmtId="14" fontId="10" fillId="8" borderId="2" xfId="0" applyNumberFormat="1" applyFont="1" applyFill="1" applyBorder="1" applyAlignment="1" applyProtection="1">
      <alignment vertical="center" wrapText="1"/>
      <protection locked="0"/>
    </xf>
    <xf numFmtId="4" fontId="16" fillId="0" borderId="10" xfId="0" applyNumberFormat="1" applyFont="1" applyBorder="1" applyAlignment="1">
      <alignment horizontal="center" vertical="center" wrapText="1"/>
    </xf>
    <xf numFmtId="4" fontId="16" fillId="0" borderId="11" xfId="0" applyNumberFormat="1" applyFont="1" applyBorder="1" applyAlignment="1">
      <alignment horizontal="center" vertical="center" wrapText="1"/>
    </xf>
    <xf numFmtId="166" fontId="18" fillId="0" borderId="2" xfId="0" applyNumberFormat="1" applyFont="1" applyFill="1" applyBorder="1" applyAlignment="1">
      <alignment horizontal="right" vertical="center" wrapText="1"/>
    </xf>
    <xf numFmtId="0" fontId="14" fillId="5" borderId="2" xfId="0" applyFont="1" applyFill="1" applyBorder="1" applyAlignment="1">
      <alignment vertical="center"/>
    </xf>
    <xf numFmtId="4" fontId="17" fillId="0" borderId="10" xfId="0" applyNumberFormat="1" applyFont="1" applyBorder="1" applyAlignment="1">
      <alignment horizontal="center" vertical="center" wrapText="1"/>
    </xf>
    <xf numFmtId="14" fontId="11" fillId="9" borderId="2" xfId="0" applyNumberFormat="1" applyFont="1" applyFill="1" applyBorder="1" applyAlignment="1" applyProtection="1">
      <alignment horizontal="right" vertical="center" wrapText="1"/>
      <protection locked="0"/>
    </xf>
    <xf numFmtId="14" fontId="10" fillId="9" borderId="2" xfId="0" applyNumberFormat="1" applyFont="1" applyFill="1" applyBorder="1" applyAlignment="1" applyProtection="1">
      <alignment vertical="center" wrapText="1"/>
      <protection locked="0"/>
    </xf>
    <xf numFmtId="0" fontId="9" fillId="0" borderId="0" xfId="1" applyFont="1" applyFill="1" applyAlignment="1">
      <alignment horizontal="center" vertical="center"/>
    </xf>
    <xf numFmtId="0" fontId="9" fillId="0" borderId="2" xfId="2"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6" xfId="0" applyFont="1" applyFill="1" applyBorder="1" applyAlignment="1">
      <alignment vertical="center"/>
    </xf>
    <xf numFmtId="0" fontId="10" fillId="9" borderId="6" xfId="0" applyFont="1" applyFill="1" applyBorder="1" applyAlignment="1">
      <alignment vertical="center" wrapText="1"/>
    </xf>
    <xf numFmtId="0" fontId="10" fillId="9" borderId="6" xfId="0" applyFont="1" applyFill="1" applyBorder="1" applyAlignment="1">
      <alignment vertical="center"/>
    </xf>
    <xf numFmtId="0" fontId="9" fillId="0" borderId="2" xfId="2" applyFont="1" applyFill="1" applyBorder="1" applyAlignment="1">
      <alignment horizontal="center" vertical="center" wrapText="1"/>
    </xf>
    <xf numFmtId="0" fontId="10" fillId="0" borderId="0" xfId="0" applyFont="1" applyAlignment="1">
      <alignment horizontal="center" vertical="center"/>
    </xf>
    <xf numFmtId="0" fontId="9" fillId="0" borderId="6" xfId="2" applyFont="1" applyFill="1" applyBorder="1" applyAlignment="1">
      <alignment horizontal="center" vertical="center" wrapText="1"/>
    </xf>
    <xf numFmtId="0" fontId="9" fillId="0" borderId="2" xfId="2" applyFont="1" applyBorder="1" applyAlignment="1">
      <alignment horizontal="center" vertical="center" wrapText="1"/>
    </xf>
    <xf numFmtId="0" fontId="13" fillId="0" borderId="2" xfId="2" applyFont="1" applyBorder="1" applyAlignment="1">
      <alignment horizontal="left" vertical="center" wrapText="1"/>
    </xf>
    <xf numFmtId="165" fontId="10" fillId="0" borderId="2" xfId="0" applyNumberFormat="1" applyFont="1" applyBorder="1" applyAlignment="1">
      <alignment horizontal="justify" vertical="center" wrapText="1"/>
    </xf>
    <xf numFmtId="166" fontId="9" fillId="0" borderId="2" xfId="0" applyNumberFormat="1" applyFont="1" applyBorder="1" applyAlignment="1">
      <alignment horizontal="right" vertical="center" wrapText="1"/>
    </xf>
    <xf numFmtId="14" fontId="10" fillId="0" borderId="2" xfId="0" applyNumberFormat="1" applyFont="1" applyBorder="1" applyAlignment="1" applyProtection="1">
      <alignment vertical="center" wrapText="1"/>
      <protection locked="0"/>
    </xf>
    <xf numFmtId="0" fontId="10" fillId="8" borderId="2" xfId="0" applyFont="1" applyFill="1" applyBorder="1" applyAlignment="1" applyProtection="1">
      <alignment vertical="center" wrapText="1"/>
      <protection locked="0"/>
    </xf>
    <xf numFmtId="166" fontId="18" fillId="0" borderId="2" xfId="0" applyNumberFormat="1" applyFont="1" applyBorder="1" applyAlignment="1">
      <alignment horizontal="right" vertical="center" wrapText="1"/>
    </xf>
    <xf numFmtId="0" fontId="32" fillId="0" borderId="2" xfId="19" applyFont="1" applyBorder="1" applyAlignment="1" applyProtection="1">
      <alignment vertical="center" wrapText="1"/>
      <protection locked="0"/>
    </xf>
    <xf numFmtId="0" fontId="29" fillId="0" borderId="2" xfId="23" applyFont="1" applyBorder="1" applyAlignment="1" applyProtection="1">
      <alignment horizontal="left" vertical="center" wrapText="1"/>
    </xf>
    <xf numFmtId="0" fontId="24" fillId="0" borderId="2" xfId="23" applyFont="1" applyBorder="1" applyAlignment="1" applyProtection="1">
      <alignment horizontal="center" vertical="center" wrapText="1"/>
    </xf>
    <xf numFmtId="0" fontId="26" fillId="0" borderId="0" xfId="19" applyFont="1" applyAlignment="1">
      <alignment horizontal="right" vertical="center"/>
    </xf>
    <xf numFmtId="0" fontId="27" fillId="0" borderId="0" xfId="19" applyFont="1" applyAlignment="1">
      <alignment horizontal="left" vertical="center"/>
    </xf>
    <xf numFmtId="0" fontId="26" fillId="0" borderId="0" xfId="19" applyFont="1" applyAlignment="1">
      <alignment vertical="center"/>
    </xf>
    <xf numFmtId="168" fontId="30" fillId="0" borderId="2" xfId="19" applyNumberFormat="1" applyFont="1" applyBorder="1" applyAlignment="1">
      <alignment horizontal="right" vertical="center" wrapText="1"/>
    </xf>
    <xf numFmtId="169" fontId="26" fillId="0" borderId="2" xfId="19" applyNumberFormat="1" applyFont="1" applyBorder="1" applyAlignment="1">
      <alignment vertical="center" wrapText="1"/>
    </xf>
    <xf numFmtId="0" fontId="24" fillId="0" borderId="2" xfId="19" applyFont="1" applyBorder="1" applyAlignment="1">
      <alignment horizontal="right" vertical="center" wrapText="1"/>
    </xf>
    <xf numFmtId="14" fontId="32" fillId="12" borderId="2" xfId="19" applyNumberFormat="1" applyFont="1" applyFill="1" applyBorder="1" applyAlignment="1" applyProtection="1">
      <alignment horizontal="right" vertical="center" wrapText="1"/>
      <protection locked="0"/>
    </xf>
    <xf numFmtId="0" fontId="26" fillId="12" borderId="2" xfId="19" applyFont="1" applyFill="1" applyBorder="1" applyAlignment="1" applyProtection="1">
      <alignment vertical="center" wrapText="1"/>
      <protection locked="0"/>
    </xf>
    <xf numFmtId="0" fontId="26" fillId="0" borderId="2" xfId="19" applyFont="1" applyBorder="1" applyAlignment="1" applyProtection="1">
      <alignment vertical="center" wrapText="1"/>
      <protection locked="0"/>
    </xf>
    <xf numFmtId="14" fontId="26" fillId="12" borderId="2" xfId="19" applyNumberFormat="1" applyFont="1" applyFill="1" applyBorder="1" applyAlignment="1" applyProtection="1">
      <alignment vertical="center" wrapText="1"/>
      <protection locked="0"/>
    </xf>
    <xf numFmtId="168" fontId="24" fillId="0" borderId="2" xfId="19" applyNumberFormat="1" applyFont="1" applyBorder="1" applyAlignment="1">
      <alignment horizontal="right" vertical="center" wrapText="1"/>
    </xf>
    <xf numFmtId="4" fontId="27" fillId="0" borderId="6" xfId="19" applyNumberFormat="1" applyFont="1" applyBorder="1" applyAlignment="1">
      <alignment horizontal="center" vertical="center" wrapText="1"/>
    </xf>
    <xf numFmtId="4" fontId="27" fillId="0" borderId="12" xfId="19" applyNumberFormat="1" applyFont="1" applyBorder="1" applyAlignment="1">
      <alignment horizontal="center" vertical="center" wrapText="1"/>
    </xf>
    <xf numFmtId="14" fontId="26" fillId="0" borderId="2" xfId="19" applyNumberFormat="1" applyFont="1" applyBorder="1" applyAlignment="1" applyProtection="1">
      <alignment vertical="center" wrapText="1"/>
      <protection locked="0"/>
    </xf>
    <xf numFmtId="14" fontId="32" fillId="8" borderId="2" xfId="19" applyNumberFormat="1" applyFont="1" applyFill="1" applyBorder="1" applyAlignment="1" applyProtection="1">
      <alignment vertical="center" wrapText="1"/>
      <protection locked="0"/>
    </xf>
    <xf numFmtId="0" fontId="33" fillId="0" borderId="2" xfId="0" applyFont="1" applyBorder="1" applyAlignment="1" applyProtection="1">
      <alignment vertical="center" wrapText="1"/>
      <protection locked="0"/>
    </xf>
    <xf numFmtId="14" fontId="11" fillId="13" borderId="2" xfId="0" applyNumberFormat="1" applyFont="1" applyFill="1" applyBorder="1" applyAlignment="1" applyProtection="1">
      <alignment horizontal="right" vertical="center" wrapText="1"/>
      <protection locked="0"/>
    </xf>
    <xf numFmtId="0" fontId="11" fillId="0" borderId="2" xfId="0" applyFont="1" applyBorder="1" applyAlignment="1" applyProtection="1">
      <alignment vertical="center" wrapText="1"/>
      <protection locked="0"/>
    </xf>
    <xf numFmtId="0" fontId="9" fillId="0" borderId="2" xfId="2" applyFont="1" applyBorder="1" applyAlignment="1">
      <alignment horizontal="center" vertical="center" wrapText="1"/>
    </xf>
    <xf numFmtId="14" fontId="11" fillId="14" borderId="2" xfId="0" applyNumberFormat="1" applyFont="1" applyFill="1" applyBorder="1" applyAlignment="1" applyProtection="1">
      <alignment horizontal="right" vertical="center" wrapText="1"/>
      <protection locked="0"/>
    </xf>
    <xf numFmtId="14" fontId="10" fillId="14" borderId="2" xfId="0" applyNumberFormat="1" applyFont="1" applyFill="1" applyBorder="1" applyAlignment="1" applyProtection="1">
      <alignment vertical="center" wrapText="1"/>
      <protection locked="0"/>
    </xf>
    <xf numFmtId="0" fontId="9" fillId="0" borderId="13" xfId="2" applyFont="1" applyFill="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vertical="center"/>
    </xf>
    <xf numFmtId="14" fontId="10" fillId="0" borderId="2" xfId="0" applyNumberFormat="1" applyFont="1" applyFill="1" applyBorder="1" applyAlignment="1" applyProtection="1">
      <alignment vertical="center" wrapText="1"/>
      <protection locked="0"/>
    </xf>
    <xf numFmtId="0" fontId="11" fillId="0" borderId="2" xfId="0" applyFont="1" applyBorder="1" applyAlignment="1" applyProtection="1">
      <alignment vertical="center" wrapText="1"/>
      <protection locked="0"/>
    </xf>
    <xf numFmtId="14" fontId="11" fillId="0" borderId="2" xfId="0" applyNumberFormat="1" applyFont="1" applyBorder="1" applyAlignment="1" applyProtection="1">
      <alignment vertical="center" wrapText="1"/>
      <protection locked="0"/>
    </xf>
    <xf numFmtId="0" fontId="9" fillId="0" borderId="2" xfId="0" applyFont="1" applyBorder="1" applyAlignment="1">
      <alignment horizontal="right" vertical="center" wrapText="1"/>
    </xf>
    <xf numFmtId="166" fontId="9" fillId="0" borderId="2" xfId="0" applyNumberFormat="1" applyFont="1" applyFill="1" applyBorder="1" applyAlignment="1">
      <alignment horizontal="right" vertical="center" wrapText="1"/>
    </xf>
    <xf numFmtId="0" fontId="12" fillId="0" borderId="0" xfId="0" applyFont="1" applyAlignment="1">
      <alignment horizontal="left" vertical="center"/>
    </xf>
    <xf numFmtId="0" fontId="13" fillId="0" borderId="2" xfId="2" applyFont="1" applyFill="1" applyBorder="1" applyAlignment="1">
      <alignment horizontal="left" vertical="center" wrapText="1"/>
    </xf>
    <xf numFmtId="165" fontId="10" fillId="0" borderId="2" xfId="0" applyNumberFormat="1" applyFont="1" applyBorder="1" applyAlignment="1">
      <alignment vertical="center" wrapText="1"/>
    </xf>
    <xf numFmtId="0" fontId="10" fillId="0" borderId="2" xfId="0" applyFont="1" applyFill="1" applyBorder="1" applyAlignment="1" applyProtection="1">
      <alignment vertical="center" wrapText="1"/>
      <protection locked="0"/>
    </xf>
    <xf numFmtId="0" fontId="10" fillId="0" borderId="2" xfId="0" applyFont="1" applyBorder="1" applyAlignment="1" applyProtection="1">
      <alignment vertical="center" wrapText="1"/>
      <protection locked="0"/>
    </xf>
    <xf numFmtId="14" fontId="11" fillId="0" borderId="2" xfId="0" applyNumberFormat="1" applyFont="1" applyBorder="1" applyAlignment="1" applyProtection="1">
      <alignment horizontal="right" vertical="center" wrapText="1"/>
      <protection locked="0"/>
    </xf>
    <xf numFmtId="14" fontId="11" fillId="8" borderId="2" xfId="0" applyNumberFormat="1" applyFont="1" applyFill="1" applyBorder="1" applyAlignment="1" applyProtection="1">
      <alignment horizontal="right" vertical="center" wrapText="1"/>
      <protection locked="0"/>
    </xf>
    <xf numFmtId="14" fontId="10" fillId="8" borderId="2" xfId="0" applyNumberFormat="1" applyFont="1" applyFill="1" applyBorder="1" applyAlignment="1" applyProtection="1">
      <alignment vertical="center" wrapText="1"/>
      <protection locked="0"/>
    </xf>
    <xf numFmtId="4" fontId="16" fillId="0" borderId="10" xfId="0" applyNumberFormat="1" applyFont="1" applyBorder="1" applyAlignment="1">
      <alignment horizontal="center" vertical="center" wrapText="1"/>
    </xf>
    <xf numFmtId="4" fontId="16" fillId="0" borderId="11" xfId="0" applyNumberFormat="1" applyFont="1" applyBorder="1" applyAlignment="1">
      <alignment horizontal="center" vertical="center" wrapText="1"/>
    </xf>
    <xf numFmtId="166" fontId="18" fillId="0" borderId="2" xfId="0" applyNumberFormat="1" applyFont="1" applyFill="1" applyBorder="1" applyAlignment="1">
      <alignment horizontal="right" vertical="center" wrapText="1"/>
    </xf>
    <xf numFmtId="0" fontId="9" fillId="0" borderId="2" xfId="2" applyFont="1" applyFill="1" applyBorder="1" applyAlignment="1">
      <alignment horizontal="center" vertical="center" wrapText="1"/>
    </xf>
    <xf numFmtId="166" fontId="9" fillId="9" borderId="6" xfId="0" applyNumberFormat="1" applyFont="1" applyFill="1" applyBorder="1" applyAlignment="1">
      <alignment horizontal="right" vertical="center" wrapText="1"/>
    </xf>
    <xf numFmtId="0" fontId="11" fillId="0" borderId="2" xfId="0" applyFont="1" applyBorder="1" applyAlignment="1" applyProtection="1">
      <alignment vertical="center" wrapText="1"/>
      <protection locked="0"/>
    </xf>
    <xf numFmtId="0" fontId="9" fillId="0" borderId="2" xfId="2" applyFont="1" applyBorder="1" applyAlignment="1">
      <alignment horizontal="center" vertical="center" wrapText="1"/>
    </xf>
    <xf numFmtId="0" fontId="10" fillId="0" borderId="6"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1" fillId="0" borderId="0" xfId="0" applyFont="1" applyBorder="1"/>
    <xf numFmtId="0" fontId="1" fillId="0" borderId="12" xfId="0" applyFont="1" applyBorder="1"/>
    <xf numFmtId="49" fontId="17" fillId="0" borderId="6" xfId="0" applyNumberFormat="1" applyFont="1" applyBorder="1" applyAlignment="1">
      <alignment horizontal="left" vertical="center" wrapText="1"/>
    </xf>
    <xf numFmtId="14" fontId="9" fillId="8" borderId="2" xfId="0" applyNumberFormat="1" applyFont="1" applyFill="1" applyBorder="1" applyAlignment="1" applyProtection="1">
      <alignment horizontal="center" vertical="center" wrapText="1"/>
      <protection locked="0"/>
    </xf>
    <xf numFmtId="4" fontId="34" fillId="8" borderId="10" xfId="0" applyNumberFormat="1" applyFont="1" applyFill="1" applyBorder="1" applyAlignment="1">
      <alignment horizontal="center" vertical="center" wrapText="1"/>
    </xf>
    <xf numFmtId="4" fontId="16" fillId="8" borderId="10" xfId="0" applyNumberFormat="1" applyFont="1" applyFill="1" applyBorder="1" applyAlignment="1">
      <alignment horizontal="center" vertical="center" wrapText="1"/>
    </xf>
    <xf numFmtId="4" fontId="16" fillId="8" borderId="11" xfId="0" applyNumberFormat="1" applyFont="1" applyFill="1" applyBorder="1" applyAlignment="1">
      <alignment horizontal="center" vertical="center" wrapText="1"/>
    </xf>
    <xf numFmtId="0" fontId="10" fillId="9" borderId="2" xfId="0" applyFont="1" applyFill="1" applyBorder="1" applyAlignment="1" applyProtection="1">
      <alignment vertical="center" wrapText="1"/>
      <protection locked="0"/>
    </xf>
    <xf numFmtId="0" fontId="9" fillId="6" borderId="3" xfId="0" applyFont="1" applyFill="1" applyBorder="1" applyAlignment="1">
      <alignment horizontal="left" vertical="center"/>
    </xf>
    <xf numFmtId="0" fontId="9" fillId="0" borderId="0" xfId="1" applyFont="1" applyFill="1" applyAlignment="1" applyProtection="1">
      <alignment horizontal="center" vertical="center"/>
      <protection locked="0"/>
    </xf>
    <xf numFmtId="0" fontId="9" fillId="0" borderId="0" xfId="1" applyFont="1" applyFill="1" applyAlignment="1">
      <alignment horizontal="center" vertical="center"/>
    </xf>
    <xf numFmtId="0" fontId="19" fillId="0" borderId="0" xfId="0" applyFont="1" applyAlignment="1">
      <alignment horizontal="center" vertical="center"/>
    </xf>
    <xf numFmtId="165" fontId="10" fillId="0" borderId="4" xfId="0" applyNumberFormat="1" applyFont="1" applyBorder="1" applyAlignment="1">
      <alignment horizontal="right" vertical="center" wrapText="1"/>
    </xf>
    <xf numFmtId="165" fontId="10" fillId="0" borderId="3" xfId="0" applyNumberFormat="1" applyFont="1" applyBorder="1" applyAlignment="1">
      <alignment horizontal="right" vertical="center" wrapText="1"/>
    </xf>
    <xf numFmtId="165" fontId="10" fillId="0" borderId="5" xfId="0" applyNumberFormat="1" applyFont="1" applyBorder="1" applyAlignment="1">
      <alignment horizontal="right" vertical="center" wrapText="1"/>
    </xf>
    <xf numFmtId="0" fontId="14" fillId="7" borderId="2" xfId="0" applyFont="1" applyFill="1" applyBorder="1" applyAlignment="1">
      <alignment vertical="center"/>
    </xf>
    <xf numFmtId="0" fontId="10" fillId="0" borderId="2" xfId="0" applyFont="1" applyFill="1" applyBorder="1" applyAlignment="1">
      <alignment vertical="center" wrapText="1"/>
    </xf>
    <xf numFmtId="0" fontId="10" fillId="0" borderId="2" xfId="0" applyFont="1" applyFill="1" applyBorder="1" applyAlignment="1">
      <alignment vertical="center"/>
    </xf>
    <xf numFmtId="0" fontId="17" fillId="0" borderId="2" xfId="0" applyFont="1" applyFill="1" applyBorder="1" applyAlignment="1">
      <alignment vertical="center" wrapText="1"/>
    </xf>
    <xf numFmtId="0" fontId="17" fillId="0" borderId="2" xfId="0" applyFont="1" applyFill="1" applyBorder="1" applyAlignment="1">
      <alignment vertical="center"/>
    </xf>
    <xf numFmtId="0" fontId="11" fillId="0" borderId="2" xfId="0" applyFont="1" applyFill="1" applyBorder="1" applyAlignment="1" applyProtection="1">
      <alignment vertical="center" wrapText="1"/>
      <protection locked="0"/>
    </xf>
    <xf numFmtId="0" fontId="9" fillId="0" borderId="2" xfId="2" applyFont="1" applyFill="1" applyBorder="1" applyAlignment="1">
      <alignment horizontal="center" vertical="center" wrapText="1"/>
    </xf>
    <xf numFmtId="0" fontId="13" fillId="0" borderId="7" xfId="2" applyFont="1" applyFill="1" applyBorder="1" applyAlignment="1">
      <alignment horizontal="left" vertical="center" wrapText="1"/>
    </xf>
    <xf numFmtId="0" fontId="13" fillId="0" borderId="8" xfId="2" applyFont="1" applyFill="1" applyBorder="1" applyAlignment="1">
      <alignment horizontal="left" vertical="center" wrapText="1"/>
    </xf>
    <xf numFmtId="0" fontId="13" fillId="0" borderId="9" xfId="2" applyFont="1" applyFill="1" applyBorder="1" applyAlignment="1">
      <alignment horizontal="left" vertical="center" wrapText="1"/>
    </xf>
    <xf numFmtId="165" fontId="15" fillId="0" borderId="4" xfId="0" applyNumberFormat="1" applyFont="1" applyBorder="1" applyAlignment="1">
      <alignment horizontal="left" vertical="center" wrapText="1"/>
    </xf>
    <xf numFmtId="165" fontId="15" fillId="0" borderId="3" xfId="0" applyNumberFormat="1" applyFont="1" applyBorder="1" applyAlignment="1">
      <alignment horizontal="left" vertical="center" wrapText="1"/>
    </xf>
    <xf numFmtId="165" fontId="15" fillId="0" borderId="5" xfId="0" applyNumberFormat="1" applyFont="1" applyBorder="1" applyAlignment="1">
      <alignment horizontal="left" vertical="center" wrapText="1"/>
    </xf>
    <xf numFmtId="0" fontId="16" fillId="0" borderId="2" xfId="0" applyFont="1" applyFill="1" applyBorder="1" applyAlignment="1">
      <alignment vertical="center" wrapText="1"/>
    </xf>
    <xf numFmtId="0" fontId="16" fillId="0" borderId="2" xfId="0" applyFont="1" applyFill="1" applyBorder="1" applyAlignment="1">
      <alignment vertical="center"/>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168" fontId="26" fillId="0" borderId="2" xfId="19" applyNumberFormat="1" applyFont="1" applyBorder="1" applyAlignment="1">
      <alignment horizontal="right" vertical="center" wrapText="1"/>
    </xf>
    <xf numFmtId="0" fontId="24" fillId="0" borderId="2" xfId="23" applyFont="1" applyBorder="1" applyAlignment="1" applyProtection="1">
      <alignment horizontal="center" vertical="center" wrapText="1"/>
    </xf>
    <xf numFmtId="0" fontId="29" fillId="0" borderId="2" xfId="23" applyFont="1" applyBorder="1" applyAlignment="1" applyProtection="1">
      <alignment horizontal="left" vertical="center" wrapText="1"/>
    </xf>
    <xf numFmtId="0" fontId="26" fillId="0" borderId="2" xfId="19" applyFont="1" applyBorder="1" applyAlignment="1">
      <alignment vertical="center" wrapText="1"/>
    </xf>
    <xf numFmtId="0" fontId="24" fillId="0" borderId="0" xfId="22" applyFont="1" applyBorder="1" applyAlignment="1" applyProtection="1">
      <alignment horizontal="center" vertical="center"/>
      <protection locked="0"/>
    </xf>
    <xf numFmtId="0" fontId="24" fillId="0" borderId="0" xfId="22" applyFont="1" applyBorder="1" applyAlignment="1" applyProtection="1">
      <alignment horizontal="center" vertical="center"/>
    </xf>
    <xf numFmtId="0" fontId="30" fillId="10" borderId="2" xfId="19" applyFont="1" applyFill="1" applyBorder="1" applyAlignment="1">
      <alignment vertical="center"/>
    </xf>
    <xf numFmtId="0" fontId="24" fillId="0" borderId="2" xfId="19" applyFont="1" applyBorder="1" applyAlignment="1">
      <alignment vertical="center" wrapText="1"/>
    </xf>
    <xf numFmtId="0" fontId="32" fillId="0" borderId="2" xfId="19" applyFont="1" applyBorder="1" applyAlignment="1" applyProtection="1">
      <alignment vertical="center" wrapText="1"/>
      <protection locked="0"/>
    </xf>
    <xf numFmtId="0" fontId="24" fillId="11" borderId="3" xfId="19" applyFont="1" applyFill="1" applyBorder="1" applyAlignment="1">
      <alignment horizontal="left" vertical="center"/>
    </xf>
    <xf numFmtId="0" fontId="24" fillId="0" borderId="2" xfId="19" applyFont="1" applyBorder="1" applyAlignment="1">
      <alignment horizontal="center" vertical="center" wrapText="1"/>
    </xf>
    <xf numFmtId="169" fontId="31" fillId="0" borderId="2" xfId="19" applyNumberFormat="1" applyFont="1" applyBorder="1" applyAlignment="1">
      <alignment horizontal="left" vertical="center" wrapText="1"/>
    </xf>
    <xf numFmtId="0" fontId="27" fillId="0" borderId="2" xfId="19" applyFont="1" applyBorder="1" applyAlignment="1">
      <alignment vertical="center" wrapText="1"/>
    </xf>
    <xf numFmtId="0" fontId="26" fillId="0" borderId="2" xfId="19" applyFont="1" applyBorder="1" applyAlignment="1">
      <alignment horizontal="left" vertical="center" wrapText="1"/>
    </xf>
    <xf numFmtId="0" fontId="9" fillId="0" borderId="0" xfId="1" applyFont="1" applyAlignment="1" applyProtection="1">
      <alignment horizontal="center" vertical="center"/>
      <protection locked="0"/>
    </xf>
    <xf numFmtId="0" fontId="9" fillId="0" borderId="0" xfId="1" applyFont="1" applyAlignment="1">
      <alignment horizontal="center" vertical="center"/>
    </xf>
    <xf numFmtId="0" fontId="14" fillId="7" borderId="2" xfId="0" applyFont="1" applyFill="1" applyBorder="1" applyAlignment="1">
      <alignment horizontal="justify" vertical="center"/>
    </xf>
    <xf numFmtId="0" fontId="10" fillId="0" borderId="2" xfId="0" applyFont="1" applyBorder="1" applyAlignment="1">
      <alignment horizontal="justify" vertical="center" wrapText="1"/>
    </xf>
    <xf numFmtId="0" fontId="10" fillId="0" borderId="2" xfId="0" applyFont="1" applyBorder="1" applyAlignment="1">
      <alignment horizontal="justify" vertical="center"/>
    </xf>
    <xf numFmtId="0" fontId="17" fillId="0" borderId="2" xfId="0" applyFont="1" applyBorder="1" applyAlignment="1">
      <alignment horizontal="justify" vertical="center" wrapText="1"/>
    </xf>
    <xf numFmtId="0" fontId="17" fillId="0" borderId="2" xfId="0" applyFont="1" applyBorder="1" applyAlignment="1">
      <alignment horizontal="justify" vertical="center"/>
    </xf>
    <xf numFmtId="0" fontId="11" fillId="0" borderId="2" xfId="0" applyFont="1" applyBorder="1" applyAlignment="1" applyProtection="1">
      <alignment vertical="center" wrapText="1"/>
      <protection locked="0"/>
    </xf>
    <xf numFmtId="0" fontId="9" fillId="0" borderId="2" xfId="2" applyFont="1" applyBorder="1" applyAlignment="1">
      <alignment horizontal="center" vertical="center" wrapText="1"/>
    </xf>
    <xf numFmtId="0" fontId="13" fillId="0" borderId="7" xfId="2" applyFont="1" applyBorder="1" applyAlignment="1">
      <alignment horizontal="left" vertical="center" wrapText="1"/>
    </xf>
    <xf numFmtId="0" fontId="13" fillId="0" borderId="8" xfId="2" applyFont="1" applyBorder="1" applyAlignment="1">
      <alignment horizontal="left" vertical="center" wrapText="1"/>
    </xf>
    <xf numFmtId="0" fontId="13" fillId="0" borderId="9" xfId="2" applyFont="1" applyBorder="1" applyAlignment="1">
      <alignment horizontal="left" vertical="center" wrapText="1"/>
    </xf>
    <xf numFmtId="165" fontId="15" fillId="0" borderId="4" xfId="0" applyNumberFormat="1" applyFont="1" applyBorder="1" applyAlignment="1">
      <alignment horizontal="justify" vertical="center" wrapText="1"/>
    </xf>
    <xf numFmtId="165" fontId="15" fillId="0" borderId="3" xfId="0" applyNumberFormat="1" applyFont="1" applyBorder="1" applyAlignment="1">
      <alignment horizontal="justify" vertical="center" wrapText="1"/>
    </xf>
    <xf numFmtId="165" fontId="15" fillId="0" borderId="5" xfId="0" applyNumberFormat="1" applyFont="1" applyBorder="1" applyAlignment="1">
      <alignment horizontal="justify" vertical="center" wrapText="1"/>
    </xf>
    <xf numFmtId="0" fontId="16" fillId="0" borderId="2" xfId="0" applyFont="1" applyBorder="1" applyAlignment="1">
      <alignment horizontal="justify" vertical="center" wrapText="1"/>
    </xf>
    <xf numFmtId="0" fontId="16" fillId="0" borderId="2" xfId="0" applyFont="1" applyBorder="1" applyAlignment="1">
      <alignment horizontal="justify" vertical="center"/>
    </xf>
    <xf numFmtId="0" fontId="10" fillId="0" borderId="4"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5" xfId="0" applyFont="1" applyBorder="1" applyAlignment="1">
      <alignment horizontal="justify"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16" fillId="0" borderId="2" xfId="0" applyFont="1" applyBorder="1" applyAlignment="1">
      <alignment vertical="center" wrapText="1"/>
    </xf>
    <xf numFmtId="0" fontId="16" fillId="0" borderId="2" xfId="0" applyFont="1" applyBorder="1" applyAlignment="1">
      <alignment vertical="center"/>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2" xfId="0" applyFont="1" applyBorder="1" applyAlignment="1">
      <alignment vertical="center" wrapText="1"/>
    </xf>
    <xf numFmtId="0" fontId="10" fillId="0" borderId="2" xfId="0" applyFont="1" applyBorder="1" applyAlignment="1">
      <alignment vertical="center"/>
    </xf>
    <xf numFmtId="0" fontId="17" fillId="0" borderId="2" xfId="0" applyFont="1" applyBorder="1" applyAlignment="1">
      <alignment vertical="center" wrapText="1"/>
    </xf>
    <xf numFmtId="0" fontId="17" fillId="0" borderId="2" xfId="0" applyFont="1" applyBorder="1" applyAlignment="1">
      <alignment vertical="center"/>
    </xf>
    <xf numFmtId="165" fontId="14" fillId="0" borderId="4" xfId="0" applyNumberFormat="1" applyFont="1" applyBorder="1" applyAlignment="1">
      <alignment horizontal="right" vertical="center" wrapText="1"/>
    </xf>
    <xf numFmtId="165" fontId="14" fillId="0" borderId="3" xfId="0" applyNumberFormat="1" applyFont="1" applyBorder="1" applyAlignment="1">
      <alignment horizontal="right" vertical="center" wrapText="1"/>
    </xf>
    <xf numFmtId="165" fontId="14" fillId="0" borderId="5" xfId="0" applyNumberFormat="1" applyFont="1" applyBorder="1" applyAlignment="1">
      <alignment horizontal="right" vertical="center" wrapText="1"/>
    </xf>
    <xf numFmtId="165" fontId="10" fillId="0" borderId="4" xfId="0" applyNumberFormat="1" applyFont="1" applyBorder="1" applyAlignment="1">
      <alignment horizontal="left" vertical="center" wrapText="1"/>
    </xf>
    <xf numFmtId="165" fontId="10" fillId="0" borderId="3" xfId="0" applyNumberFormat="1" applyFont="1" applyBorder="1" applyAlignment="1">
      <alignment horizontal="left" vertical="center" wrapText="1"/>
    </xf>
    <xf numFmtId="165" fontId="10" fillId="0" borderId="5" xfId="0" applyNumberFormat="1" applyFont="1" applyBorder="1" applyAlignment="1">
      <alignment horizontal="left" vertical="center" wrapText="1"/>
    </xf>
    <xf numFmtId="43" fontId="10" fillId="0" borderId="0" xfId="18" applyFont="1" applyAlignment="1">
      <alignment horizontal="left" vertical="center" wrapText="1"/>
    </xf>
    <xf numFmtId="164" fontId="10" fillId="0" borderId="0" xfId="0" applyNumberFormat="1" applyFont="1"/>
    <xf numFmtId="43" fontId="10" fillId="0" borderId="4" xfId="18" applyFont="1" applyBorder="1" applyAlignment="1">
      <alignment horizontal="right" vertical="center" wrapText="1"/>
    </xf>
    <xf numFmtId="43" fontId="10" fillId="0" borderId="3" xfId="18" applyFont="1" applyBorder="1" applyAlignment="1">
      <alignment horizontal="right" vertical="center" wrapText="1"/>
    </xf>
    <xf numFmtId="43" fontId="10" fillId="0" borderId="5" xfId="18" applyFont="1" applyBorder="1" applyAlignment="1">
      <alignment horizontal="right" vertical="center" wrapText="1"/>
    </xf>
  </cellXfs>
  <cellStyles count="24">
    <cellStyle name="40% - Colore 4" xfId="5" builtinId="43" customBuiltin="1"/>
    <cellStyle name="40% - Colore 6" xfId="6" builtinId="51" customBuiltin="1"/>
    <cellStyle name="60% - Colore 3" xfId="4" builtinId="40" customBuiltin="1"/>
    <cellStyle name="Excel Built-in 40% - Accent6" xfId="7" xr:uid="{00000000-0005-0000-0000-000003000000}"/>
    <cellStyle name="Excel Built-in 60% - Accent3" xfId="8" xr:uid="{00000000-0005-0000-0000-000004000000}"/>
    <cellStyle name="Excel Built-in Heading 3" xfId="9" xr:uid="{00000000-0005-0000-0000-000005000000}"/>
    <cellStyle name="Excel Built-in Heading 3 2" xfId="23" xr:uid="{5F25FD70-3246-4BC1-B790-CF4BFD547C44}"/>
    <cellStyle name="Excel Built-in Heading 4" xfId="10" xr:uid="{00000000-0005-0000-0000-000006000000}"/>
    <cellStyle name="Excel Built-in Normal" xfId="11" xr:uid="{00000000-0005-0000-0000-000007000000}"/>
    <cellStyle name="Excel Built-in Title" xfId="12" xr:uid="{00000000-0005-0000-0000-000008000000}"/>
    <cellStyle name="Excel Built-in Title 2" xfId="22" xr:uid="{1B728F40-26C7-42FD-938B-834070536E3C}"/>
    <cellStyle name="Excel_BuiltIn_Titolo 4" xfId="13" xr:uid="{00000000-0005-0000-0000-000009000000}"/>
    <cellStyle name="Heading" xfId="14" xr:uid="{00000000-0005-0000-0000-00000A000000}"/>
    <cellStyle name="Heading1" xfId="15" xr:uid="{00000000-0005-0000-0000-00000B000000}"/>
    <cellStyle name="Heading1 2" xfId="20" xr:uid="{CD0F141E-75FC-45E5-A97F-DC8B7C27667B}"/>
    <cellStyle name="Migliaia" xfId="18" builtinId="3"/>
    <cellStyle name="Normale" xfId="0" builtinId="0" customBuiltin="1"/>
    <cellStyle name="Normale 2" xfId="19" xr:uid="{F232EEA7-C2C9-4902-B178-972C9713CE98}"/>
    <cellStyle name="Result" xfId="16" xr:uid="{00000000-0005-0000-0000-00000D000000}"/>
    <cellStyle name="Result2" xfId="17" xr:uid="{00000000-0005-0000-0000-00000E000000}"/>
    <cellStyle name="Result2 2" xfId="21" xr:uid="{ACFB7048-3F59-4FAE-8A19-0D5177502C07}"/>
    <cellStyle name="Titolo" xfId="1" builtinId="15" customBuiltin="1"/>
    <cellStyle name="Titolo 3" xfId="2" builtinId="18" customBuiltin="1"/>
    <cellStyle name="Titolo 4" xfId="3" builtinId="1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B27"/>
  <sheetViews>
    <sheetView tabSelected="1" zoomScale="70" zoomScaleNormal="70" workbookViewId="0">
      <selection activeCell="I19" sqref="I19"/>
    </sheetView>
  </sheetViews>
  <sheetFormatPr defaultColWidth="9" defaultRowHeight="20.65" customHeight="1"/>
  <cols>
    <col min="1" max="1" width="1.83203125" style="20" customWidth="1"/>
    <col min="2" max="2" width="3.33203125" style="18" customWidth="1"/>
    <col min="3" max="3" width="29.6640625" style="1" customWidth="1"/>
    <col min="4" max="4" width="33.75" style="1" customWidth="1"/>
    <col min="5" max="5" width="66.33203125" style="1" bestFit="1" customWidth="1"/>
    <col min="6" max="6" width="16.75" style="1" customWidth="1"/>
    <col min="7" max="247" width="10.75" style="1" customWidth="1"/>
    <col min="248" max="1015" width="10.75" style="20" customWidth="1"/>
    <col min="1016" max="1016" width="9" style="20" customWidth="1"/>
    <col min="1017" max="16384" width="9" style="20"/>
  </cols>
  <sheetData>
    <row r="1" spans="1:1016" ht="20.65" customHeight="1">
      <c r="B1" s="115" t="s">
        <v>6</v>
      </c>
      <c r="C1" s="115"/>
      <c r="D1" s="115"/>
      <c r="E1" s="115"/>
      <c r="F1" s="115"/>
    </row>
    <row r="2" spans="1:1016" ht="20.65" customHeight="1">
      <c r="B2" s="116" t="s">
        <v>0</v>
      </c>
      <c r="C2" s="116"/>
      <c r="D2" s="116"/>
      <c r="E2" s="116"/>
      <c r="F2" s="116"/>
    </row>
    <row r="3" spans="1:1016" ht="20.65" customHeight="1">
      <c r="B3" s="41"/>
      <c r="C3" s="41"/>
      <c r="D3" s="41"/>
      <c r="E3" s="41"/>
      <c r="F3" s="41"/>
    </row>
    <row r="4" spans="1:1016" ht="20.65" customHeight="1">
      <c r="B4" s="41"/>
      <c r="C4" s="117" t="s">
        <v>35</v>
      </c>
      <c r="D4" s="117"/>
      <c r="E4" s="117"/>
      <c r="F4" s="117"/>
    </row>
    <row r="5" spans="1:1016" ht="12" customHeight="1">
      <c r="B5" s="14"/>
      <c r="C5" s="3"/>
      <c r="D5" s="3"/>
      <c r="E5" s="3"/>
      <c r="F5" s="3"/>
    </row>
    <row r="6" spans="1:1016" ht="22" customHeight="1">
      <c r="B6" s="16"/>
      <c r="C6" s="37" t="s">
        <v>7</v>
      </c>
      <c r="D6" s="37" t="s">
        <v>16</v>
      </c>
      <c r="E6" s="37" t="s">
        <v>24</v>
      </c>
      <c r="F6" s="37"/>
    </row>
    <row r="7" spans="1:1016" ht="12" customHeight="1">
      <c r="B7" s="14"/>
      <c r="C7" s="3"/>
      <c r="D7" s="3"/>
      <c r="E7" s="3"/>
      <c r="F7" s="3"/>
    </row>
    <row r="8" spans="1:1016" ht="22" customHeight="1">
      <c r="B8" s="49" t="s">
        <v>36</v>
      </c>
      <c r="C8" s="104" t="s">
        <v>17</v>
      </c>
      <c r="D8" s="44" t="s">
        <v>18</v>
      </c>
      <c r="E8" s="44" t="s">
        <v>19</v>
      </c>
      <c r="F8" s="17">
        <f>'scheda 01'!K8</f>
        <v>3500000</v>
      </c>
    </row>
    <row r="9" spans="1:1016" s="1" customFormat="1" ht="20.65" customHeight="1">
      <c r="B9" s="49" t="s">
        <v>37</v>
      </c>
      <c r="C9" s="105" t="s">
        <v>27</v>
      </c>
      <c r="D9" s="46" t="s">
        <v>28</v>
      </c>
      <c r="E9" s="46" t="s">
        <v>33</v>
      </c>
      <c r="F9" s="17">
        <v>211000</v>
      </c>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20"/>
      <c r="AFI9" s="20"/>
      <c r="AFJ9" s="20"/>
      <c r="AFK9" s="20"/>
      <c r="AFL9" s="20"/>
      <c r="AFM9" s="20"/>
      <c r="AFN9" s="20"/>
      <c r="AFO9" s="20"/>
      <c r="AFP9" s="20"/>
      <c r="AFQ9" s="20"/>
      <c r="AFR9" s="20"/>
      <c r="AFS9" s="20"/>
      <c r="AFT9" s="20"/>
      <c r="AFU9" s="20"/>
      <c r="AFV9" s="20"/>
      <c r="AFW9" s="20"/>
      <c r="AFX9" s="20"/>
      <c r="AFY9" s="20"/>
      <c r="AFZ9" s="20"/>
      <c r="AGA9" s="20"/>
      <c r="AGB9" s="20"/>
      <c r="AGC9" s="20"/>
      <c r="AGD9" s="20"/>
      <c r="AGE9" s="20"/>
      <c r="AGF9" s="20"/>
      <c r="AGG9" s="20"/>
      <c r="AGH9" s="20"/>
      <c r="AGI9" s="20"/>
      <c r="AGJ9" s="20"/>
      <c r="AGK9" s="20"/>
      <c r="AGL9" s="20"/>
      <c r="AGM9" s="20"/>
      <c r="AGN9" s="20"/>
      <c r="AGO9" s="20"/>
      <c r="AGP9" s="20"/>
      <c r="AGQ9" s="20"/>
      <c r="AGR9" s="20"/>
      <c r="AGS9" s="20"/>
      <c r="AGT9" s="20"/>
      <c r="AGU9" s="20"/>
      <c r="AGV9" s="20"/>
      <c r="AGW9" s="20"/>
      <c r="AGX9" s="20"/>
      <c r="AGY9" s="20"/>
      <c r="AGZ9" s="20"/>
      <c r="AHA9" s="20"/>
      <c r="AHB9" s="20"/>
      <c r="AHC9" s="20"/>
      <c r="AHD9" s="20"/>
      <c r="AHE9" s="20"/>
      <c r="AHF9" s="20"/>
      <c r="AHG9" s="20"/>
      <c r="AHH9" s="20"/>
      <c r="AHI9" s="20"/>
      <c r="AHJ9" s="20"/>
      <c r="AHK9" s="20"/>
      <c r="AHL9" s="20"/>
      <c r="AHM9" s="20"/>
      <c r="AHN9" s="20"/>
      <c r="AHO9" s="20"/>
      <c r="AHP9" s="20"/>
      <c r="AHQ9" s="20"/>
      <c r="AHR9" s="20"/>
      <c r="AHS9" s="20"/>
      <c r="AHT9" s="20"/>
      <c r="AHU9" s="20"/>
      <c r="AHV9" s="20"/>
      <c r="AHW9" s="20"/>
      <c r="AHX9" s="20"/>
      <c r="AHY9" s="20"/>
      <c r="AHZ9" s="20"/>
      <c r="AIA9" s="20"/>
      <c r="AIB9" s="20"/>
      <c r="AIC9" s="20"/>
      <c r="AID9" s="20"/>
      <c r="AIE9" s="20"/>
      <c r="AIF9" s="20"/>
      <c r="AIG9" s="20"/>
      <c r="AIH9" s="20"/>
      <c r="AII9" s="20"/>
      <c r="AIJ9" s="20"/>
      <c r="AIK9" s="20"/>
      <c r="AIL9" s="20"/>
      <c r="AIM9" s="20"/>
      <c r="AIN9" s="20"/>
      <c r="AIO9" s="20"/>
      <c r="AIP9" s="20"/>
      <c r="AIQ9" s="20"/>
      <c r="AIR9" s="20"/>
      <c r="AIS9" s="20"/>
      <c r="AIT9" s="20"/>
      <c r="AIU9" s="20"/>
      <c r="AIV9" s="20"/>
      <c r="AIW9" s="20"/>
      <c r="AIX9" s="20"/>
      <c r="AIY9" s="20"/>
      <c r="AIZ9" s="20"/>
      <c r="AJA9" s="20"/>
      <c r="AJB9" s="20"/>
      <c r="AJC9" s="20"/>
      <c r="AJD9" s="20"/>
      <c r="AJE9" s="20"/>
      <c r="AJF9" s="20"/>
      <c r="AJG9" s="20"/>
      <c r="AJH9" s="20"/>
      <c r="AJI9" s="20"/>
      <c r="AJJ9" s="20"/>
      <c r="AJK9" s="20"/>
      <c r="AJL9" s="20"/>
      <c r="AJM9" s="20"/>
      <c r="AJN9" s="20"/>
      <c r="AJO9" s="20"/>
      <c r="AJP9" s="20"/>
      <c r="AJQ9" s="20"/>
      <c r="AJR9" s="20"/>
      <c r="AJS9" s="20"/>
      <c r="AJT9" s="20"/>
      <c r="AJU9" s="20"/>
      <c r="AJV9" s="20"/>
      <c r="AJW9" s="20"/>
      <c r="AJX9" s="20"/>
      <c r="AJY9" s="20"/>
      <c r="AJZ9" s="20"/>
      <c r="AKA9" s="20"/>
      <c r="AKB9" s="20"/>
      <c r="AKC9" s="20"/>
      <c r="AKD9" s="20"/>
      <c r="AKE9" s="20"/>
      <c r="AKF9" s="20"/>
      <c r="AKG9" s="20"/>
      <c r="AKH9" s="20"/>
      <c r="AKI9" s="20"/>
      <c r="AKJ9" s="20"/>
      <c r="AKK9" s="20"/>
      <c r="AKL9" s="20"/>
      <c r="AKM9" s="20"/>
      <c r="AKN9" s="20"/>
      <c r="AKO9" s="20"/>
      <c r="AKP9" s="20"/>
      <c r="AKQ9" s="20"/>
      <c r="AKR9" s="20"/>
      <c r="AKS9" s="20"/>
      <c r="AKT9" s="20"/>
      <c r="AKU9" s="20"/>
      <c r="AKV9" s="20"/>
      <c r="AKW9" s="20"/>
      <c r="AKX9" s="20"/>
      <c r="AKY9" s="20"/>
      <c r="AKZ9" s="20"/>
      <c r="ALA9" s="20"/>
      <c r="ALB9" s="20"/>
      <c r="ALC9" s="20"/>
      <c r="ALD9" s="20"/>
      <c r="ALE9" s="20"/>
      <c r="ALF9" s="20"/>
      <c r="ALG9" s="20"/>
      <c r="ALH9" s="20"/>
      <c r="ALI9" s="20"/>
      <c r="ALJ9" s="20"/>
      <c r="ALK9" s="20"/>
      <c r="ALL9" s="20"/>
      <c r="ALM9" s="20"/>
      <c r="ALN9" s="20"/>
      <c r="ALO9" s="20"/>
      <c r="ALP9" s="20"/>
      <c r="ALQ9" s="20"/>
      <c r="ALR9" s="20"/>
      <c r="ALS9" s="20"/>
      <c r="ALT9" s="20"/>
      <c r="ALU9" s="20"/>
      <c r="ALV9" s="20"/>
      <c r="ALW9" s="20"/>
      <c r="ALX9" s="20"/>
      <c r="ALY9" s="20"/>
      <c r="ALZ9" s="20"/>
      <c r="AMA9" s="20"/>
      <c r="AMB9" s="20"/>
    </row>
    <row r="10" spans="1:1016" s="1" customFormat="1" ht="20.65" customHeight="1">
      <c r="B10" s="49" t="s">
        <v>38</v>
      </c>
      <c r="C10" s="105" t="s">
        <v>27</v>
      </c>
      <c r="D10" s="46" t="s">
        <v>28</v>
      </c>
      <c r="E10" s="46" t="s">
        <v>29</v>
      </c>
      <c r="F10" s="101">
        <v>800000</v>
      </c>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c r="AAC10" s="20"/>
      <c r="AAD10" s="20"/>
      <c r="AAE10" s="20"/>
      <c r="AAF10" s="20"/>
      <c r="AAG10" s="20"/>
      <c r="AAH10" s="20"/>
      <c r="AAI10" s="20"/>
      <c r="AAJ10" s="20"/>
      <c r="AAK10" s="20"/>
      <c r="AAL10" s="20"/>
      <c r="AAM10" s="20"/>
      <c r="AAN10" s="20"/>
      <c r="AAO10" s="20"/>
      <c r="AAP10" s="20"/>
      <c r="AAQ10" s="20"/>
      <c r="AAR10" s="20"/>
      <c r="AAS10" s="20"/>
      <c r="AAT10" s="20"/>
      <c r="AAU10" s="20"/>
      <c r="AAV10" s="20"/>
      <c r="AAW10" s="20"/>
      <c r="AAX10" s="20"/>
      <c r="AAY10" s="20"/>
      <c r="AAZ10" s="20"/>
      <c r="ABA10" s="20"/>
      <c r="ABB10" s="20"/>
      <c r="ABC10" s="20"/>
      <c r="ABD10" s="20"/>
      <c r="ABE10" s="20"/>
      <c r="ABF10" s="20"/>
      <c r="ABG10" s="20"/>
      <c r="ABH10" s="20"/>
      <c r="ABI10" s="20"/>
      <c r="ABJ10" s="20"/>
      <c r="ABK10" s="20"/>
      <c r="ABL10" s="20"/>
      <c r="ABM10" s="20"/>
      <c r="ABN10" s="20"/>
      <c r="ABO10" s="20"/>
      <c r="ABP10" s="20"/>
      <c r="ABQ10" s="20"/>
      <c r="ABR10" s="20"/>
      <c r="ABS10" s="20"/>
      <c r="ABT10" s="20"/>
      <c r="ABU10" s="20"/>
      <c r="ABV10" s="20"/>
      <c r="ABW10" s="20"/>
      <c r="ABX10" s="20"/>
      <c r="ABY10" s="20"/>
      <c r="ABZ10" s="20"/>
      <c r="ACA10" s="20"/>
      <c r="ACB10" s="20"/>
      <c r="ACC10" s="20"/>
      <c r="ACD10" s="20"/>
      <c r="ACE10" s="20"/>
      <c r="ACF10" s="20"/>
      <c r="ACG10" s="20"/>
      <c r="ACH10" s="20"/>
      <c r="ACI10" s="20"/>
      <c r="ACJ10" s="20"/>
      <c r="ACK10" s="20"/>
      <c r="ACL10" s="20"/>
      <c r="ACM10" s="20"/>
      <c r="ACN10" s="20"/>
      <c r="ACO10" s="20"/>
      <c r="ACP10" s="20"/>
      <c r="ACQ10" s="20"/>
      <c r="ACR10" s="20"/>
      <c r="ACS10" s="20"/>
      <c r="ACT10" s="20"/>
      <c r="ACU10" s="20"/>
      <c r="ACV10" s="20"/>
      <c r="ACW10" s="20"/>
      <c r="ACX10" s="20"/>
      <c r="ACY10" s="20"/>
      <c r="ACZ10" s="20"/>
      <c r="ADA10" s="20"/>
      <c r="ADB10" s="20"/>
      <c r="ADC10" s="20"/>
      <c r="ADD10" s="20"/>
      <c r="ADE10" s="20"/>
      <c r="ADF10" s="20"/>
      <c r="ADG10" s="20"/>
      <c r="ADH10" s="20"/>
      <c r="ADI10" s="20"/>
      <c r="ADJ10" s="20"/>
      <c r="ADK10" s="20"/>
      <c r="ADL10" s="20"/>
      <c r="ADM10" s="20"/>
      <c r="ADN10" s="20"/>
      <c r="ADO10" s="20"/>
      <c r="ADP10" s="20"/>
      <c r="ADQ10" s="20"/>
      <c r="ADR10" s="20"/>
      <c r="ADS10" s="20"/>
      <c r="ADT10" s="20"/>
      <c r="ADU10" s="20"/>
      <c r="ADV10" s="20"/>
      <c r="ADW10" s="20"/>
      <c r="ADX10" s="20"/>
      <c r="ADY10" s="20"/>
      <c r="ADZ10" s="20"/>
      <c r="AEA10" s="20"/>
      <c r="AEB10" s="20"/>
      <c r="AEC10" s="20"/>
      <c r="AED10" s="20"/>
      <c r="AEE10" s="20"/>
      <c r="AEF10" s="20"/>
      <c r="AEG10" s="20"/>
      <c r="AEH10" s="20"/>
      <c r="AEI10" s="20"/>
      <c r="AEJ10" s="20"/>
      <c r="AEK10" s="20"/>
      <c r="AEL10" s="20"/>
      <c r="AEM10" s="20"/>
      <c r="AEN10" s="20"/>
      <c r="AEO10" s="20"/>
      <c r="AEP10" s="20"/>
      <c r="AEQ10" s="20"/>
      <c r="AER10" s="20"/>
      <c r="AES10" s="20"/>
      <c r="AET10" s="20"/>
      <c r="AEU10" s="20"/>
      <c r="AEV10" s="20"/>
      <c r="AEW10" s="20"/>
      <c r="AEX10" s="20"/>
      <c r="AEY10" s="20"/>
      <c r="AEZ10" s="20"/>
      <c r="AFA10" s="20"/>
      <c r="AFB10" s="20"/>
      <c r="AFC10" s="20"/>
      <c r="AFD10" s="20"/>
      <c r="AFE10" s="20"/>
      <c r="AFF10" s="20"/>
      <c r="AFG10" s="20"/>
      <c r="AFH10" s="20"/>
      <c r="AFI10" s="20"/>
      <c r="AFJ10" s="20"/>
      <c r="AFK10" s="20"/>
      <c r="AFL10" s="20"/>
      <c r="AFM10" s="20"/>
      <c r="AFN10" s="20"/>
      <c r="AFO10" s="20"/>
      <c r="AFP10" s="20"/>
      <c r="AFQ10" s="20"/>
      <c r="AFR10" s="20"/>
      <c r="AFS10" s="20"/>
      <c r="AFT10" s="20"/>
      <c r="AFU10" s="20"/>
      <c r="AFV10" s="20"/>
      <c r="AFW10" s="20"/>
      <c r="AFX10" s="20"/>
      <c r="AFY10" s="20"/>
      <c r="AFZ10" s="20"/>
      <c r="AGA10" s="20"/>
      <c r="AGB10" s="20"/>
      <c r="AGC10" s="20"/>
      <c r="AGD10" s="20"/>
      <c r="AGE10" s="20"/>
      <c r="AGF10" s="20"/>
      <c r="AGG10" s="20"/>
      <c r="AGH10" s="20"/>
      <c r="AGI10" s="20"/>
      <c r="AGJ10" s="20"/>
      <c r="AGK10" s="20"/>
      <c r="AGL10" s="20"/>
      <c r="AGM10" s="20"/>
      <c r="AGN10" s="20"/>
      <c r="AGO10" s="20"/>
      <c r="AGP10" s="20"/>
      <c r="AGQ10" s="20"/>
      <c r="AGR10" s="20"/>
      <c r="AGS10" s="20"/>
      <c r="AGT10" s="20"/>
      <c r="AGU10" s="20"/>
      <c r="AGV10" s="20"/>
      <c r="AGW10" s="20"/>
      <c r="AGX10" s="20"/>
      <c r="AGY10" s="20"/>
      <c r="AGZ10" s="20"/>
      <c r="AHA10" s="20"/>
      <c r="AHB10" s="20"/>
      <c r="AHC10" s="20"/>
      <c r="AHD10" s="20"/>
      <c r="AHE10" s="20"/>
      <c r="AHF10" s="20"/>
      <c r="AHG10" s="20"/>
      <c r="AHH10" s="20"/>
      <c r="AHI10" s="20"/>
      <c r="AHJ10" s="20"/>
      <c r="AHK10" s="20"/>
      <c r="AHL10" s="20"/>
      <c r="AHM10" s="20"/>
      <c r="AHN10" s="20"/>
      <c r="AHO10" s="20"/>
      <c r="AHP10" s="20"/>
      <c r="AHQ10" s="20"/>
      <c r="AHR10" s="20"/>
      <c r="AHS10" s="20"/>
      <c r="AHT10" s="20"/>
      <c r="AHU10" s="20"/>
      <c r="AHV10" s="20"/>
      <c r="AHW10" s="20"/>
      <c r="AHX10" s="20"/>
      <c r="AHY10" s="20"/>
      <c r="AHZ10" s="20"/>
      <c r="AIA10" s="20"/>
      <c r="AIB10" s="20"/>
      <c r="AIC10" s="20"/>
      <c r="AID10" s="20"/>
      <c r="AIE10" s="20"/>
      <c r="AIF10" s="20"/>
      <c r="AIG10" s="20"/>
      <c r="AIH10" s="20"/>
      <c r="AII10" s="20"/>
      <c r="AIJ10" s="20"/>
      <c r="AIK10" s="20"/>
      <c r="AIL10" s="20"/>
      <c r="AIM10" s="20"/>
      <c r="AIN10" s="20"/>
      <c r="AIO10" s="20"/>
      <c r="AIP10" s="20"/>
      <c r="AIQ10" s="20"/>
      <c r="AIR10" s="20"/>
      <c r="AIS10" s="20"/>
      <c r="AIT10" s="20"/>
      <c r="AIU10" s="20"/>
      <c r="AIV10" s="20"/>
      <c r="AIW10" s="20"/>
      <c r="AIX10" s="20"/>
      <c r="AIY10" s="20"/>
      <c r="AIZ10" s="20"/>
      <c r="AJA10" s="20"/>
      <c r="AJB10" s="20"/>
      <c r="AJC10" s="20"/>
      <c r="AJD10" s="20"/>
      <c r="AJE10" s="20"/>
      <c r="AJF10" s="20"/>
      <c r="AJG10" s="20"/>
      <c r="AJH10" s="20"/>
      <c r="AJI10" s="20"/>
      <c r="AJJ10" s="20"/>
      <c r="AJK10" s="20"/>
      <c r="AJL10" s="20"/>
      <c r="AJM10" s="20"/>
      <c r="AJN10" s="20"/>
      <c r="AJO10" s="20"/>
      <c r="AJP10" s="20"/>
      <c r="AJQ10" s="20"/>
      <c r="AJR10" s="20"/>
      <c r="AJS10" s="20"/>
      <c r="AJT10" s="20"/>
      <c r="AJU10" s="20"/>
      <c r="AJV10" s="20"/>
      <c r="AJW10" s="20"/>
      <c r="AJX10" s="20"/>
      <c r="AJY10" s="20"/>
      <c r="AJZ10" s="20"/>
      <c r="AKA10" s="20"/>
      <c r="AKB10" s="20"/>
      <c r="AKC10" s="20"/>
      <c r="AKD10" s="20"/>
      <c r="AKE10" s="20"/>
      <c r="AKF10" s="20"/>
      <c r="AKG10" s="20"/>
      <c r="AKH10" s="20"/>
      <c r="AKI10" s="20"/>
      <c r="AKJ10" s="20"/>
      <c r="AKK10" s="20"/>
      <c r="AKL10" s="20"/>
      <c r="AKM10" s="20"/>
      <c r="AKN10" s="20"/>
      <c r="AKO10" s="20"/>
      <c r="AKP10" s="20"/>
      <c r="AKQ10" s="20"/>
      <c r="AKR10" s="20"/>
      <c r="AKS10" s="20"/>
      <c r="AKT10" s="20"/>
      <c r="AKU10" s="20"/>
      <c r="AKV10" s="20"/>
      <c r="AKW10" s="20"/>
      <c r="AKX10" s="20"/>
      <c r="AKY10" s="20"/>
      <c r="AKZ10" s="20"/>
      <c r="ALA10" s="20"/>
      <c r="ALB10" s="20"/>
      <c r="ALC10" s="20"/>
      <c r="ALD10" s="20"/>
      <c r="ALE10" s="20"/>
      <c r="ALF10" s="20"/>
      <c r="ALG10" s="20"/>
      <c r="ALH10" s="20"/>
      <c r="ALI10" s="20"/>
      <c r="ALJ10" s="20"/>
      <c r="ALK10" s="20"/>
      <c r="ALL10" s="20"/>
      <c r="ALM10" s="20"/>
      <c r="ALN10" s="20"/>
      <c r="ALO10" s="20"/>
      <c r="ALP10" s="20"/>
      <c r="ALQ10" s="20"/>
      <c r="ALR10" s="20"/>
      <c r="ALS10" s="20"/>
      <c r="ALT10" s="20"/>
      <c r="ALU10" s="20"/>
      <c r="ALV10" s="20"/>
      <c r="ALW10" s="20"/>
      <c r="ALX10" s="20"/>
      <c r="ALY10" s="20"/>
      <c r="ALZ10" s="20"/>
      <c r="AMA10" s="20"/>
      <c r="AMB10" s="20"/>
    </row>
    <row r="11" spans="1:1016" s="1" customFormat="1" ht="25">
      <c r="B11" s="49" t="s">
        <v>39</v>
      </c>
      <c r="C11" s="105" t="s">
        <v>27</v>
      </c>
      <c r="D11" s="46" t="s">
        <v>28</v>
      </c>
      <c r="E11" s="43" t="s">
        <v>75</v>
      </c>
      <c r="F11" s="17">
        <v>1000000</v>
      </c>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c r="AAC11" s="20"/>
      <c r="AAD11" s="20"/>
      <c r="AAE11" s="20"/>
      <c r="AAF11" s="20"/>
      <c r="AAG11" s="20"/>
      <c r="AAH11" s="20"/>
      <c r="AAI11" s="20"/>
      <c r="AAJ11" s="20"/>
      <c r="AAK11" s="20"/>
      <c r="AAL11" s="20"/>
      <c r="AAM11" s="20"/>
      <c r="AAN11" s="20"/>
      <c r="AAO11" s="20"/>
      <c r="AAP11" s="20"/>
      <c r="AAQ11" s="20"/>
      <c r="AAR11" s="20"/>
      <c r="AAS11" s="20"/>
      <c r="AAT11" s="20"/>
      <c r="AAU11" s="20"/>
      <c r="AAV11" s="20"/>
      <c r="AAW11" s="20"/>
      <c r="AAX11" s="20"/>
      <c r="AAY11" s="20"/>
      <c r="AAZ11" s="20"/>
      <c r="ABA11" s="20"/>
      <c r="ABB11" s="20"/>
      <c r="ABC11" s="20"/>
      <c r="ABD11" s="20"/>
      <c r="ABE11" s="20"/>
      <c r="ABF11" s="20"/>
      <c r="ABG11" s="20"/>
      <c r="ABH11" s="20"/>
      <c r="ABI11" s="20"/>
      <c r="ABJ11" s="20"/>
      <c r="ABK11" s="20"/>
      <c r="ABL11" s="20"/>
      <c r="ABM11" s="20"/>
      <c r="ABN11" s="20"/>
      <c r="ABO11" s="20"/>
      <c r="ABP11" s="20"/>
      <c r="ABQ11" s="20"/>
      <c r="ABR11" s="20"/>
      <c r="ABS11" s="20"/>
      <c r="ABT11" s="20"/>
      <c r="ABU11" s="20"/>
      <c r="ABV11" s="20"/>
      <c r="ABW11" s="20"/>
      <c r="ABX11" s="20"/>
      <c r="ABY11" s="20"/>
      <c r="ABZ11" s="20"/>
      <c r="ACA11" s="20"/>
      <c r="ACB11" s="20"/>
      <c r="ACC11" s="20"/>
      <c r="ACD11" s="20"/>
      <c r="ACE11" s="20"/>
      <c r="ACF11" s="20"/>
      <c r="ACG11" s="20"/>
      <c r="ACH11" s="20"/>
      <c r="ACI11" s="20"/>
      <c r="ACJ11" s="20"/>
      <c r="ACK11" s="20"/>
      <c r="ACL11" s="20"/>
      <c r="ACM11" s="20"/>
      <c r="ACN11" s="20"/>
      <c r="ACO11" s="20"/>
      <c r="ACP11" s="20"/>
      <c r="ACQ11" s="20"/>
      <c r="ACR11" s="20"/>
      <c r="ACS11" s="20"/>
      <c r="ACT11" s="20"/>
      <c r="ACU11" s="20"/>
      <c r="ACV11" s="20"/>
      <c r="ACW11" s="20"/>
      <c r="ACX11" s="20"/>
      <c r="ACY11" s="20"/>
      <c r="ACZ11" s="20"/>
      <c r="ADA11" s="20"/>
      <c r="ADB11" s="20"/>
      <c r="ADC11" s="20"/>
      <c r="ADD11" s="20"/>
      <c r="ADE11" s="20"/>
      <c r="ADF11" s="20"/>
      <c r="ADG11" s="20"/>
      <c r="ADH11" s="20"/>
      <c r="ADI11" s="20"/>
      <c r="ADJ11" s="20"/>
      <c r="ADK11" s="20"/>
      <c r="ADL11" s="20"/>
      <c r="ADM11" s="20"/>
      <c r="ADN11" s="20"/>
      <c r="ADO11" s="20"/>
      <c r="ADP11" s="20"/>
      <c r="ADQ11" s="20"/>
      <c r="ADR11" s="20"/>
      <c r="ADS11" s="20"/>
      <c r="ADT11" s="20"/>
      <c r="ADU11" s="20"/>
      <c r="ADV11" s="20"/>
      <c r="ADW11" s="20"/>
      <c r="ADX11" s="20"/>
      <c r="ADY11" s="20"/>
      <c r="ADZ11" s="20"/>
      <c r="AEA11" s="20"/>
      <c r="AEB11" s="20"/>
      <c r="AEC11" s="20"/>
      <c r="AED11" s="20"/>
      <c r="AEE11" s="20"/>
      <c r="AEF11" s="20"/>
      <c r="AEG11" s="20"/>
      <c r="AEH11" s="20"/>
      <c r="AEI11" s="20"/>
      <c r="AEJ11" s="20"/>
      <c r="AEK11" s="20"/>
      <c r="AEL11" s="20"/>
      <c r="AEM11" s="20"/>
      <c r="AEN11" s="20"/>
      <c r="AEO11" s="20"/>
      <c r="AEP11" s="20"/>
      <c r="AEQ11" s="20"/>
      <c r="AER11" s="20"/>
      <c r="AES11" s="20"/>
      <c r="AET11" s="20"/>
      <c r="AEU11" s="20"/>
      <c r="AEV11" s="20"/>
      <c r="AEW11" s="20"/>
      <c r="AEX11" s="20"/>
      <c r="AEY11" s="20"/>
      <c r="AEZ11" s="20"/>
      <c r="AFA11" s="20"/>
      <c r="AFB11" s="20"/>
      <c r="AFC11" s="20"/>
      <c r="AFD11" s="20"/>
      <c r="AFE11" s="20"/>
      <c r="AFF11" s="20"/>
      <c r="AFG11" s="20"/>
      <c r="AFH11" s="20"/>
      <c r="AFI11" s="20"/>
      <c r="AFJ11" s="20"/>
      <c r="AFK11" s="20"/>
      <c r="AFL11" s="20"/>
      <c r="AFM11" s="20"/>
      <c r="AFN11" s="20"/>
      <c r="AFO11" s="20"/>
      <c r="AFP11" s="20"/>
      <c r="AFQ11" s="20"/>
      <c r="AFR11" s="20"/>
      <c r="AFS11" s="20"/>
      <c r="AFT11" s="20"/>
      <c r="AFU11" s="20"/>
      <c r="AFV11" s="20"/>
      <c r="AFW11" s="20"/>
      <c r="AFX11" s="20"/>
      <c r="AFY11" s="20"/>
      <c r="AFZ11" s="20"/>
      <c r="AGA11" s="20"/>
      <c r="AGB11" s="20"/>
      <c r="AGC11" s="20"/>
      <c r="AGD11" s="20"/>
      <c r="AGE11" s="20"/>
      <c r="AGF11" s="20"/>
      <c r="AGG11" s="20"/>
      <c r="AGH11" s="20"/>
      <c r="AGI11" s="20"/>
      <c r="AGJ11" s="20"/>
      <c r="AGK11" s="20"/>
      <c r="AGL11" s="20"/>
      <c r="AGM11" s="20"/>
      <c r="AGN11" s="20"/>
      <c r="AGO11" s="20"/>
      <c r="AGP11" s="20"/>
      <c r="AGQ11" s="20"/>
      <c r="AGR11" s="20"/>
      <c r="AGS11" s="20"/>
      <c r="AGT11" s="20"/>
      <c r="AGU11" s="20"/>
      <c r="AGV11" s="20"/>
      <c r="AGW11" s="20"/>
      <c r="AGX11" s="20"/>
      <c r="AGY11" s="20"/>
      <c r="AGZ11" s="20"/>
      <c r="AHA11" s="20"/>
      <c r="AHB11" s="20"/>
      <c r="AHC11" s="20"/>
      <c r="AHD11" s="20"/>
      <c r="AHE11" s="20"/>
      <c r="AHF11" s="20"/>
      <c r="AHG11" s="20"/>
      <c r="AHH11" s="20"/>
      <c r="AHI11" s="20"/>
      <c r="AHJ11" s="20"/>
      <c r="AHK11" s="20"/>
      <c r="AHL11" s="20"/>
      <c r="AHM11" s="20"/>
      <c r="AHN11" s="20"/>
      <c r="AHO11" s="20"/>
      <c r="AHP11" s="20"/>
      <c r="AHQ11" s="20"/>
      <c r="AHR11" s="20"/>
      <c r="AHS11" s="20"/>
      <c r="AHT11" s="20"/>
      <c r="AHU11" s="20"/>
      <c r="AHV11" s="20"/>
      <c r="AHW11" s="20"/>
      <c r="AHX11" s="20"/>
      <c r="AHY11" s="20"/>
      <c r="AHZ11" s="20"/>
      <c r="AIA11" s="20"/>
      <c r="AIB11" s="20"/>
      <c r="AIC11" s="20"/>
      <c r="AID11" s="20"/>
      <c r="AIE11" s="20"/>
      <c r="AIF11" s="20"/>
      <c r="AIG11" s="20"/>
      <c r="AIH11" s="20"/>
      <c r="AII11" s="20"/>
      <c r="AIJ11" s="20"/>
      <c r="AIK11" s="20"/>
      <c r="AIL11" s="20"/>
      <c r="AIM11" s="20"/>
      <c r="AIN11" s="20"/>
      <c r="AIO11" s="20"/>
      <c r="AIP11" s="20"/>
      <c r="AIQ11" s="20"/>
      <c r="AIR11" s="20"/>
      <c r="AIS11" s="20"/>
      <c r="AIT11" s="20"/>
      <c r="AIU11" s="20"/>
      <c r="AIV11" s="20"/>
      <c r="AIW11" s="20"/>
      <c r="AIX11" s="20"/>
      <c r="AIY11" s="20"/>
      <c r="AIZ11" s="20"/>
      <c r="AJA11" s="20"/>
      <c r="AJB11" s="20"/>
      <c r="AJC11" s="20"/>
      <c r="AJD11" s="20"/>
      <c r="AJE11" s="20"/>
      <c r="AJF11" s="20"/>
      <c r="AJG11" s="20"/>
      <c r="AJH11" s="20"/>
      <c r="AJI11" s="20"/>
      <c r="AJJ11" s="20"/>
      <c r="AJK11" s="20"/>
      <c r="AJL11" s="20"/>
      <c r="AJM11" s="20"/>
      <c r="AJN11" s="20"/>
      <c r="AJO11" s="20"/>
      <c r="AJP11" s="20"/>
      <c r="AJQ11" s="20"/>
      <c r="AJR11" s="20"/>
      <c r="AJS11" s="20"/>
      <c r="AJT11" s="20"/>
      <c r="AJU11" s="20"/>
      <c r="AJV11" s="20"/>
      <c r="AJW11" s="20"/>
      <c r="AJX11" s="20"/>
      <c r="AJY11" s="20"/>
      <c r="AJZ11" s="20"/>
      <c r="AKA11" s="20"/>
      <c r="AKB11" s="20"/>
      <c r="AKC11" s="20"/>
      <c r="AKD11" s="20"/>
      <c r="AKE11" s="20"/>
      <c r="AKF11" s="20"/>
      <c r="AKG11" s="20"/>
      <c r="AKH11" s="20"/>
      <c r="AKI11" s="20"/>
      <c r="AKJ11" s="20"/>
      <c r="AKK11" s="20"/>
      <c r="AKL11" s="20"/>
      <c r="AKM11" s="20"/>
      <c r="AKN11" s="20"/>
      <c r="AKO11" s="20"/>
      <c r="AKP11" s="20"/>
      <c r="AKQ11" s="20"/>
      <c r="AKR11" s="20"/>
      <c r="AKS11" s="20"/>
      <c r="AKT11" s="20"/>
      <c r="AKU11" s="20"/>
      <c r="AKV11" s="20"/>
      <c r="AKW11" s="20"/>
      <c r="AKX11" s="20"/>
      <c r="AKY11" s="20"/>
      <c r="AKZ11" s="20"/>
      <c r="ALA11" s="20"/>
      <c r="ALB11" s="20"/>
      <c r="ALC11" s="20"/>
      <c r="ALD11" s="20"/>
      <c r="ALE11" s="20"/>
      <c r="ALF11" s="20"/>
      <c r="ALG11" s="20"/>
      <c r="ALH11" s="20"/>
      <c r="ALI11" s="20"/>
      <c r="ALJ11" s="20"/>
      <c r="ALK11" s="20"/>
      <c r="ALL11" s="20"/>
      <c r="ALM11" s="20"/>
      <c r="ALN11" s="20"/>
      <c r="ALO11" s="20"/>
      <c r="ALP11" s="20"/>
      <c r="ALQ11" s="20"/>
      <c r="ALR11" s="20"/>
      <c r="ALS11" s="20"/>
      <c r="ALT11" s="20"/>
      <c r="ALU11" s="20"/>
      <c r="ALV11" s="20"/>
      <c r="ALW11" s="20"/>
      <c r="ALX11" s="20"/>
      <c r="ALY11" s="20"/>
      <c r="ALZ11" s="20"/>
      <c r="AMA11" s="20"/>
      <c r="AMB11" s="20"/>
    </row>
    <row r="12" spans="1:1016" s="1" customFormat="1" ht="27.5" customHeight="1">
      <c r="B12" s="49" t="s">
        <v>40</v>
      </c>
      <c r="C12" s="108" t="s">
        <v>30</v>
      </c>
      <c r="D12" s="46" t="s">
        <v>31</v>
      </c>
      <c r="E12" s="45" t="s">
        <v>34</v>
      </c>
      <c r="F12" s="17">
        <v>1500000</v>
      </c>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c r="AEM12" s="20"/>
      <c r="AEN12" s="20"/>
      <c r="AEO12" s="20"/>
      <c r="AEP12" s="20"/>
      <c r="AEQ12" s="20"/>
      <c r="AER12" s="20"/>
      <c r="AES12" s="20"/>
      <c r="AET12" s="20"/>
      <c r="AEU12" s="20"/>
      <c r="AEV12" s="20"/>
      <c r="AEW12" s="20"/>
      <c r="AEX12" s="20"/>
      <c r="AEY12" s="20"/>
      <c r="AEZ12" s="20"/>
      <c r="AFA12" s="20"/>
      <c r="AFB12" s="20"/>
      <c r="AFC12" s="20"/>
      <c r="AFD12" s="20"/>
      <c r="AFE12" s="20"/>
      <c r="AFF12" s="20"/>
      <c r="AFG12" s="20"/>
      <c r="AFH12" s="20"/>
      <c r="AFI12" s="20"/>
      <c r="AFJ12" s="20"/>
      <c r="AFK12" s="20"/>
      <c r="AFL12" s="20"/>
      <c r="AFM12" s="20"/>
      <c r="AFN12" s="20"/>
      <c r="AFO12" s="20"/>
      <c r="AFP12" s="20"/>
      <c r="AFQ12" s="20"/>
      <c r="AFR12" s="20"/>
      <c r="AFS12" s="20"/>
      <c r="AFT12" s="20"/>
      <c r="AFU12" s="20"/>
      <c r="AFV12" s="20"/>
      <c r="AFW12" s="20"/>
      <c r="AFX12" s="20"/>
      <c r="AFY12" s="20"/>
      <c r="AFZ12" s="20"/>
      <c r="AGA12" s="20"/>
      <c r="AGB12" s="20"/>
      <c r="AGC12" s="20"/>
      <c r="AGD12" s="20"/>
      <c r="AGE12" s="20"/>
      <c r="AGF12" s="20"/>
      <c r="AGG12" s="20"/>
      <c r="AGH12" s="20"/>
      <c r="AGI12" s="20"/>
      <c r="AGJ12" s="20"/>
      <c r="AGK12" s="20"/>
      <c r="AGL12" s="20"/>
      <c r="AGM12" s="20"/>
      <c r="AGN12" s="20"/>
      <c r="AGO12" s="20"/>
      <c r="AGP12" s="20"/>
      <c r="AGQ12" s="20"/>
      <c r="AGR12" s="20"/>
      <c r="AGS12" s="20"/>
      <c r="AGT12" s="20"/>
      <c r="AGU12" s="20"/>
      <c r="AGV12" s="20"/>
      <c r="AGW12" s="20"/>
      <c r="AGX12" s="20"/>
      <c r="AGY12" s="20"/>
      <c r="AGZ12" s="20"/>
      <c r="AHA12" s="20"/>
      <c r="AHB12" s="20"/>
      <c r="AHC12" s="20"/>
      <c r="AHD12" s="20"/>
      <c r="AHE12" s="20"/>
      <c r="AHF12" s="20"/>
      <c r="AHG12" s="20"/>
      <c r="AHH12" s="20"/>
      <c r="AHI12" s="20"/>
      <c r="AHJ12" s="20"/>
      <c r="AHK12" s="20"/>
      <c r="AHL12" s="20"/>
      <c r="AHM12" s="20"/>
      <c r="AHN12" s="20"/>
      <c r="AHO12" s="20"/>
      <c r="AHP12" s="20"/>
      <c r="AHQ12" s="20"/>
      <c r="AHR12" s="20"/>
      <c r="AHS12" s="20"/>
      <c r="AHT12" s="20"/>
      <c r="AHU12" s="20"/>
      <c r="AHV12" s="20"/>
      <c r="AHW12" s="20"/>
      <c r="AHX12" s="20"/>
      <c r="AHY12" s="20"/>
      <c r="AHZ12" s="20"/>
      <c r="AIA12" s="20"/>
      <c r="AIB12" s="20"/>
      <c r="AIC12" s="20"/>
      <c r="AID12" s="20"/>
      <c r="AIE12" s="20"/>
      <c r="AIF12" s="20"/>
      <c r="AIG12" s="20"/>
      <c r="AIH12" s="20"/>
      <c r="AII12" s="20"/>
      <c r="AIJ12" s="20"/>
      <c r="AIK12" s="20"/>
      <c r="AIL12" s="20"/>
      <c r="AIM12" s="20"/>
      <c r="AIN12" s="20"/>
      <c r="AIO12" s="20"/>
      <c r="AIP12" s="20"/>
      <c r="AIQ12" s="20"/>
      <c r="AIR12" s="20"/>
      <c r="AIS12" s="20"/>
      <c r="AIT12" s="20"/>
      <c r="AIU12" s="20"/>
      <c r="AIV12" s="20"/>
      <c r="AIW12" s="20"/>
      <c r="AIX12" s="20"/>
      <c r="AIY12" s="20"/>
      <c r="AIZ12" s="20"/>
      <c r="AJA12" s="20"/>
      <c r="AJB12" s="20"/>
      <c r="AJC12" s="20"/>
      <c r="AJD12" s="20"/>
      <c r="AJE12" s="20"/>
      <c r="AJF12" s="20"/>
      <c r="AJG12" s="20"/>
      <c r="AJH12" s="20"/>
      <c r="AJI12" s="20"/>
      <c r="AJJ12" s="20"/>
      <c r="AJK12" s="20"/>
      <c r="AJL12" s="20"/>
      <c r="AJM12" s="20"/>
      <c r="AJN12" s="20"/>
      <c r="AJO12" s="20"/>
      <c r="AJP12" s="20"/>
      <c r="AJQ12" s="20"/>
      <c r="AJR12" s="20"/>
      <c r="AJS12" s="20"/>
      <c r="AJT12" s="20"/>
      <c r="AJU12" s="20"/>
      <c r="AJV12" s="20"/>
      <c r="AJW12" s="20"/>
      <c r="AJX12" s="20"/>
      <c r="AJY12" s="20"/>
      <c r="AJZ12" s="20"/>
      <c r="AKA12" s="20"/>
      <c r="AKB12" s="20"/>
      <c r="AKC12" s="20"/>
      <c r="AKD12" s="20"/>
      <c r="AKE12" s="20"/>
      <c r="AKF12" s="20"/>
      <c r="AKG12" s="20"/>
      <c r="AKH12" s="20"/>
      <c r="AKI12" s="20"/>
      <c r="AKJ12" s="20"/>
      <c r="AKK12" s="20"/>
      <c r="AKL12" s="20"/>
      <c r="AKM12" s="20"/>
      <c r="AKN12" s="20"/>
      <c r="AKO12" s="20"/>
      <c r="AKP12" s="20"/>
      <c r="AKQ12" s="20"/>
      <c r="AKR12" s="20"/>
      <c r="AKS12" s="20"/>
      <c r="AKT12" s="20"/>
      <c r="AKU12" s="20"/>
      <c r="AKV12" s="20"/>
      <c r="AKW12" s="20"/>
      <c r="AKX12" s="20"/>
      <c r="AKY12" s="20"/>
      <c r="AKZ12" s="20"/>
      <c r="ALA12" s="20"/>
      <c r="ALB12" s="20"/>
      <c r="ALC12" s="20"/>
      <c r="ALD12" s="20"/>
      <c r="ALE12" s="20"/>
      <c r="ALF12" s="20"/>
      <c r="ALG12" s="20"/>
      <c r="ALH12" s="20"/>
      <c r="ALI12" s="20"/>
      <c r="ALJ12" s="20"/>
      <c r="ALK12" s="20"/>
      <c r="ALL12" s="20"/>
      <c r="ALM12" s="20"/>
      <c r="ALN12" s="20"/>
      <c r="ALO12" s="20"/>
      <c r="ALP12" s="20"/>
      <c r="ALQ12" s="20"/>
      <c r="ALR12" s="20"/>
      <c r="ALS12" s="20"/>
      <c r="ALT12" s="20"/>
      <c r="ALU12" s="20"/>
      <c r="ALV12" s="20"/>
      <c r="ALW12" s="20"/>
      <c r="ALX12" s="20"/>
      <c r="ALY12" s="20"/>
      <c r="ALZ12" s="20"/>
      <c r="AMA12" s="20"/>
      <c r="AMB12" s="20"/>
    </row>
    <row r="13" spans="1:1016" ht="21" customHeight="1">
      <c r="B13" s="81" t="s">
        <v>41</v>
      </c>
      <c r="C13" s="108" t="s">
        <v>30</v>
      </c>
      <c r="D13" s="46" t="s">
        <v>31</v>
      </c>
      <c r="E13" s="44" t="s">
        <v>32</v>
      </c>
      <c r="F13" s="17">
        <v>5700000</v>
      </c>
    </row>
    <row r="14" spans="1:1016" ht="25">
      <c r="A14" s="107"/>
      <c r="B14" s="49" t="s">
        <v>72</v>
      </c>
      <c r="C14" s="108" t="s">
        <v>73</v>
      </c>
      <c r="D14" s="43" t="s">
        <v>71</v>
      </c>
      <c r="E14" s="43" t="s">
        <v>63</v>
      </c>
      <c r="F14" s="17">
        <v>480000</v>
      </c>
    </row>
    <row r="15" spans="1:1016" ht="16.5" customHeight="1">
      <c r="A15" s="106"/>
      <c r="B15" s="49" t="s">
        <v>76</v>
      </c>
      <c r="C15" s="108" t="s">
        <v>42</v>
      </c>
      <c r="D15" s="46" t="s">
        <v>43</v>
      </c>
      <c r="E15" s="44" t="s">
        <v>58</v>
      </c>
      <c r="F15" s="17">
        <v>509000</v>
      </c>
    </row>
    <row r="16" spans="1:1016" ht="14">
      <c r="A16" s="106"/>
      <c r="B16" s="16"/>
      <c r="C16" s="20"/>
      <c r="D16" s="20"/>
      <c r="E16" s="20"/>
      <c r="F16" s="20"/>
    </row>
    <row r="17" spans="2:1016" s="1" customFormat="1" ht="20.65" customHeight="1">
      <c r="B17" s="14"/>
      <c r="C17" s="48" t="s">
        <v>8</v>
      </c>
      <c r="D17" s="3"/>
      <c r="E17" s="3"/>
      <c r="F17" s="17">
        <f>SUM(F8:F16)</f>
        <v>13700000</v>
      </c>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c r="PR17" s="20"/>
      <c r="PS17" s="20"/>
      <c r="PT17" s="20"/>
      <c r="PU17" s="20"/>
      <c r="PV17" s="20"/>
      <c r="PW17" s="20"/>
      <c r="PX17" s="20"/>
      <c r="PY17" s="20"/>
      <c r="PZ17" s="20"/>
      <c r="QA17" s="20"/>
      <c r="QB17" s="20"/>
      <c r="QC17" s="20"/>
      <c r="QD17" s="20"/>
      <c r="QE17" s="20"/>
      <c r="QF17" s="20"/>
      <c r="QG17" s="20"/>
      <c r="QH17" s="20"/>
      <c r="QI17" s="20"/>
      <c r="QJ17" s="20"/>
      <c r="QK17" s="20"/>
      <c r="QL17" s="20"/>
      <c r="QM17" s="20"/>
      <c r="QN17" s="20"/>
      <c r="QO17" s="20"/>
      <c r="QP17" s="20"/>
      <c r="QQ17" s="20"/>
      <c r="QR17" s="20"/>
      <c r="QS17" s="20"/>
      <c r="QT17" s="20"/>
      <c r="QU17" s="20"/>
      <c r="QV17" s="20"/>
      <c r="QW17" s="20"/>
      <c r="QX17" s="20"/>
      <c r="QY17" s="20"/>
      <c r="QZ17" s="20"/>
      <c r="RA17" s="20"/>
      <c r="RB17" s="20"/>
      <c r="RC17" s="20"/>
      <c r="RD17" s="20"/>
      <c r="RE17" s="20"/>
      <c r="RF17" s="20"/>
      <c r="RG17" s="20"/>
      <c r="RH17" s="20"/>
      <c r="RI17" s="20"/>
      <c r="RJ17" s="20"/>
      <c r="RK17" s="20"/>
      <c r="RL17" s="20"/>
      <c r="RM17" s="20"/>
      <c r="RN17" s="20"/>
      <c r="RO17" s="20"/>
      <c r="RP17" s="20"/>
      <c r="RQ17" s="20"/>
      <c r="RR17" s="20"/>
      <c r="RS17" s="20"/>
      <c r="RT17" s="20"/>
      <c r="RU17" s="20"/>
      <c r="RV17" s="20"/>
      <c r="RW17" s="20"/>
      <c r="RX17" s="20"/>
      <c r="RY17" s="20"/>
      <c r="RZ17" s="20"/>
      <c r="SA17" s="20"/>
      <c r="SB17" s="20"/>
      <c r="SC17" s="20"/>
      <c r="SD17" s="20"/>
      <c r="SE17" s="20"/>
      <c r="SF17" s="20"/>
      <c r="SG17" s="20"/>
      <c r="SH17" s="20"/>
      <c r="SI17" s="20"/>
      <c r="SJ17" s="20"/>
      <c r="SK17" s="20"/>
      <c r="SL17" s="20"/>
      <c r="SM17" s="20"/>
      <c r="SN17" s="20"/>
      <c r="SO17" s="20"/>
      <c r="SP17" s="20"/>
      <c r="SQ17" s="20"/>
      <c r="SR17" s="20"/>
      <c r="SS17" s="20"/>
      <c r="ST17" s="20"/>
      <c r="SU17" s="20"/>
      <c r="SV17" s="20"/>
      <c r="SW17" s="20"/>
      <c r="SX17" s="20"/>
      <c r="SY17" s="20"/>
      <c r="SZ17" s="20"/>
      <c r="TA17" s="20"/>
      <c r="TB17" s="20"/>
      <c r="TC17" s="20"/>
      <c r="TD17" s="20"/>
      <c r="TE17" s="20"/>
      <c r="TF17" s="20"/>
      <c r="TG17" s="20"/>
      <c r="TH17" s="20"/>
      <c r="TI17" s="20"/>
      <c r="TJ17" s="20"/>
      <c r="TK17" s="20"/>
      <c r="TL17" s="20"/>
      <c r="TM17" s="20"/>
      <c r="TN17" s="20"/>
      <c r="TO17" s="20"/>
      <c r="TP17" s="20"/>
      <c r="TQ17" s="20"/>
      <c r="TR17" s="20"/>
      <c r="TS17" s="20"/>
      <c r="TT17" s="20"/>
      <c r="TU17" s="20"/>
      <c r="TV17" s="20"/>
      <c r="TW17" s="20"/>
      <c r="TX17" s="20"/>
      <c r="TY17" s="20"/>
      <c r="TZ17" s="20"/>
      <c r="UA17" s="20"/>
      <c r="UB17" s="20"/>
      <c r="UC17" s="20"/>
      <c r="UD17" s="20"/>
      <c r="UE17" s="20"/>
      <c r="UF17" s="20"/>
      <c r="UG17" s="20"/>
      <c r="UH17" s="20"/>
      <c r="UI17" s="20"/>
      <c r="UJ17" s="20"/>
      <c r="UK17" s="20"/>
      <c r="UL17" s="20"/>
      <c r="UM17" s="20"/>
      <c r="UN17" s="20"/>
      <c r="UO17" s="20"/>
      <c r="UP17" s="20"/>
      <c r="UQ17" s="20"/>
      <c r="UR17" s="20"/>
      <c r="US17" s="20"/>
      <c r="UT17" s="20"/>
      <c r="UU17" s="20"/>
      <c r="UV17" s="20"/>
      <c r="UW17" s="20"/>
      <c r="UX17" s="20"/>
      <c r="UY17" s="20"/>
      <c r="UZ17" s="20"/>
      <c r="VA17" s="20"/>
      <c r="VB17" s="20"/>
      <c r="VC17" s="20"/>
      <c r="VD17" s="20"/>
      <c r="VE17" s="20"/>
      <c r="VF17" s="20"/>
      <c r="VG17" s="20"/>
      <c r="VH17" s="20"/>
      <c r="VI17" s="20"/>
      <c r="VJ17" s="20"/>
      <c r="VK17" s="20"/>
      <c r="VL17" s="20"/>
      <c r="VM17" s="20"/>
      <c r="VN17" s="20"/>
      <c r="VO17" s="20"/>
      <c r="VP17" s="20"/>
      <c r="VQ17" s="20"/>
      <c r="VR17" s="20"/>
      <c r="VS17" s="20"/>
      <c r="VT17" s="20"/>
      <c r="VU17" s="20"/>
      <c r="VV17" s="20"/>
      <c r="VW17" s="20"/>
      <c r="VX17" s="20"/>
      <c r="VY17" s="20"/>
      <c r="VZ17" s="20"/>
      <c r="WA17" s="20"/>
      <c r="WB17" s="20"/>
      <c r="WC17" s="20"/>
      <c r="WD17" s="20"/>
      <c r="WE17" s="20"/>
      <c r="WF17" s="20"/>
      <c r="WG17" s="20"/>
      <c r="WH17" s="20"/>
      <c r="WI17" s="20"/>
      <c r="WJ17" s="20"/>
      <c r="WK17" s="20"/>
      <c r="WL17" s="20"/>
      <c r="WM17" s="20"/>
      <c r="WN17" s="20"/>
      <c r="WO17" s="20"/>
      <c r="WP17" s="20"/>
      <c r="WQ17" s="20"/>
      <c r="WR17" s="20"/>
      <c r="WS17" s="20"/>
      <c r="WT17" s="20"/>
      <c r="WU17" s="20"/>
      <c r="WV17" s="20"/>
      <c r="WW17" s="20"/>
      <c r="WX17" s="20"/>
      <c r="WY17" s="20"/>
      <c r="WZ17" s="20"/>
      <c r="XA17" s="20"/>
      <c r="XB17" s="20"/>
      <c r="XC17" s="20"/>
      <c r="XD17" s="20"/>
      <c r="XE17" s="20"/>
      <c r="XF17" s="20"/>
      <c r="XG17" s="20"/>
      <c r="XH17" s="20"/>
      <c r="XI17" s="20"/>
      <c r="XJ17" s="20"/>
      <c r="XK17" s="20"/>
      <c r="XL17" s="20"/>
      <c r="XM17" s="20"/>
      <c r="XN17" s="20"/>
      <c r="XO17" s="20"/>
      <c r="XP17" s="20"/>
      <c r="XQ17" s="20"/>
      <c r="XR17" s="20"/>
      <c r="XS17" s="20"/>
      <c r="XT17" s="20"/>
      <c r="XU17" s="20"/>
      <c r="XV17" s="20"/>
      <c r="XW17" s="20"/>
      <c r="XX17" s="20"/>
      <c r="XY17" s="20"/>
      <c r="XZ17" s="20"/>
      <c r="YA17" s="20"/>
      <c r="YB17" s="20"/>
      <c r="YC17" s="20"/>
      <c r="YD17" s="20"/>
      <c r="YE17" s="20"/>
      <c r="YF17" s="20"/>
      <c r="YG17" s="20"/>
      <c r="YH17" s="20"/>
      <c r="YI17" s="20"/>
      <c r="YJ17" s="20"/>
      <c r="YK17" s="20"/>
      <c r="YL17" s="20"/>
      <c r="YM17" s="20"/>
      <c r="YN17" s="20"/>
      <c r="YO17" s="20"/>
      <c r="YP17" s="20"/>
      <c r="YQ17" s="20"/>
      <c r="YR17" s="20"/>
      <c r="YS17" s="20"/>
      <c r="YT17" s="20"/>
      <c r="YU17" s="20"/>
      <c r="YV17" s="20"/>
      <c r="YW17" s="20"/>
      <c r="YX17" s="20"/>
      <c r="YY17" s="20"/>
      <c r="YZ17" s="20"/>
      <c r="ZA17" s="20"/>
      <c r="ZB17" s="20"/>
      <c r="ZC17" s="20"/>
      <c r="ZD17" s="20"/>
      <c r="ZE17" s="20"/>
      <c r="ZF17" s="20"/>
      <c r="ZG17" s="20"/>
      <c r="ZH17" s="20"/>
      <c r="ZI17" s="20"/>
      <c r="ZJ17" s="20"/>
      <c r="ZK17" s="20"/>
      <c r="ZL17" s="20"/>
      <c r="ZM17" s="20"/>
      <c r="ZN17" s="20"/>
      <c r="ZO17" s="20"/>
      <c r="ZP17" s="20"/>
      <c r="ZQ17" s="20"/>
      <c r="ZR17" s="20"/>
      <c r="ZS17" s="20"/>
      <c r="ZT17" s="20"/>
      <c r="ZU17" s="20"/>
      <c r="ZV17" s="20"/>
      <c r="ZW17" s="20"/>
      <c r="ZX17" s="20"/>
      <c r="ZY17" s="20"/>
      <c r="ZZ17" s="20"/>
      <c r="AAA17" s="20"/>
      <c r="AAB17" s="20"/>
      <c r="AAC17" s="20"/>
      <c r="AAD17" s="20"/>
      <c r="AAE17" s="20"/>
      <c r="AAF17" s="20"/>
      <c r="AAG17" s="20"/>
      <c r="AAH17" s="20"/>
      <c r="AAI17" s="20"/>
      <c r="AAJ17" s="20"/>
      <c r="AAK17" s="20"/>
      <c r="AAL17" s="20"/>
      <c r="AAM17" s="20"/>
      <c r="AAN17" s="20"/>
      <c r="AAO17" s="20"/>
      <c r="AAP17" s="20"/>
      <c r="AAQ17" s="20"/>
      <c r="AAR17" s="20"/>
      <c r="AAS17" s="20"/>
      <c r="AAT17" s="20"/>
      <c r="AAU17" s="20"/>
      <c r="AAV17" s="20"/>
      <c r="AAW17" s="20"/>
      <c r="AAX17" s="20"/>
      <c r="AAY17" s="20"/>
      <c r="AAZ17" s="20"/>
      <c r="ABA17" s="20"/>
      <c r="ABB17" s="20"/>
      <c r="ABC17" s="20"/>
      <c r="ABD17" s="20"/>
      <c r="ABE17" s="20"/>
      <c r="ABF17" s="20"/>
      <c r="ABG17" s="20"/>
      <c r="ABH17" s="20"/>
      <c r="ABI17" s="20"/>
      <c r="ABJ17" s="20"/>
      <c r="ABK17" s="20"/>
      <c r="ABL17" s="20"/>
      <c r="ABM17" s="20"/>
      <c r="ABN17" s="20"/>
      <c r="ABO17" s="20"/>
      <c r="ABP17" s="20"/>
      <c r="ABQ17" s="20"/>
      <c r="ABR17" s="20"/>
      <c r="ABS17" s="20"/>
      <c r="ABT17" s="20"/>
      <c r="ABU17" s="20"/>
      <c r="ABV17" s="20"/>
      <c r="ABW17" s="20"/>
      <c r="ABX17" s="20"/>
      <c r="ABY17" s="20"/>
      <c r="ABZ17" s="20"/>
      <c r="ACA17" s="20"/>
      <c r="ACB17" s="20"/>
      <c r="ACC17" s="20"/>
      <c r="ACD17" s="20"/>
      <c r="ACE17" s="20"/>
      <c r="ACF17" s="20"/>
      <c r="ACG17" s="20"/>
      <c r="ACH17" s="20"/>
      <c r="ACI17" s="20"/>
      <c r="ACJ17" s="20"/>
      <c r="ACK17" s="20"/>
      <c r="ACL17" s="20"/>
      <c r="ACM17" s="20"/>
      <c r="ACN17" s="20"/>
      <c r="ACO17" s="20"/>
      <c r="ACP17" s="20"/>
      <c r="ACQ17" s="20"/>
      <c r="ACR17" s="20"/>
      <c r="ACS17" s="20"/>
      <c r="ACT17" s="20"/>
      <c r="ACU17" s="20"/>
      <c r="ACV17" s="20"/>
      <c r="ACW17" s="20"/>
      <c r="ACX17" s="20"/>
      <c r="ACY17" s="20"/>
      <c r="ACZ17" s="20"/>
      <c r="ADA17" s="20"/>
      <c r="ADB17" s="20"/>
      <c r="ADC17" s="20"/>
      <c r="ADD17" s="20"/>
      <c r="ADE17" s="20"/>
      <c r="ADF17" s="20"/>
      <c r="ADG17" s="20"/>
      <c r="ADH17" s="20"/>
      <c r="ADI17" s="20"/>
      <c r="ADJ17" s="20"/>
      <c r="ADK17" s="20"/>
      <c r="ADL17" s="20"/>
      <c r="ADM17" s="20"/>
      <c r="ADN17" s="20"/>
      <c r="ADO17" s="20"/>
      <c r="ADP17" s="20"/>
      <c r="ADQ17" s="20"/>
      <c r="ADR17" s="20"/>
      <c r="ADS17" s="20"/>
      <c r="ADT17" s="20"/>
      <c r="ADU17" s="20"/>
      <c r="ADV17" s="20"/>
      <c r="ADW17" s="20"/>
      <c r="ADX17" s="20"/>
      <c r="ADY17" s="20"/>
      <c r="ADZ17" s="20"/>
      <c r="AEA17" s="20"/>
      <c r="AEB17" s="20"/>
      <c r="AEC17" s="20"/>
      <c r="AED17" s="20"/>
      <c r="AEE17" s="20"/>
      <c r="AEF17" s="20"/>
      <c r="AEG17" s="20"/>
      <c r="AEH17" s="20"/>
      <c r="AEI17" s="20"/>
      <c r="AEJ17" s="20"/>
      <c r="AEK17" s="20"/>
      <c r="AEL17" s="20"/>
      <c r="AEM17" s="20"/>
      <c r="AEN17" s="20"/>
      <c r="AEO17" s="20"/>
      <c r="AEP17" s="20"/>
      <c r="AEQ17" s="20"/>
      <c r="AER17" s="20"/>
      <c r="AES17" s="20"/>
      <c r="AET17" s="20"/>
      <c r="AEU17" s="20"/>
      <c r="AEV17" s="20"/>
      <c r="AEW17" s="20"/>
      <c r="AEX17" s="20"/>
      <c r="AEY17" s="20"/>
      <c r="AEZ17" s="20"/>
      <c r="AFA17" s="20"/>
      <c r="AFB17" s="20"/>
      <c r="AFC17" s="20"/>
      <c r="AFD17" s="20"/>
      <c r="AFE17" s="20"/>
      <c r="AFF17" s="20"/>
      <c r="AFG17" s="20"/>
      <c r="AFH17" s="20"/>
      <c r="AFI17" s="20"/>
      <c r="AFJ17" s="20"/>
      <c r="AFK17" s="20"/>
      <c r="AFL17" s="20"/>
      <c r="AFM17" s="20"/>
      <c r="AFN17" s="20"/>
      <c r="AFO17" s="20"/>
      <c r="AFP17" s="20"/>
      <c r="AFQ17" s="20"/>
      <c r="AFR17" s="20"/>
      <c r="AFS17" s="20"/>
      <c r="AFT17" s="20"/>
      <c r="AFU17" s="20"/>
      <c r="AFV17" s="20"/>
      <c r="AFW17" s="20"/>
      <c r="AFX17" s="20"/>
      <c r="AFY17" s="20"/>
      <c r="AFZ17" s="20"/>
      <c r="AGA17" s="20"/>
      <c r="AGB17" s="20"/>
      <c r="AGC17" s="20"/>
      <c r="AGD17" s="20"/>
      <c r="AGE17" s="20"/>
      <c r="AGF17" s="20"/>
      <c r="AGG17" s="20"/>
      <c r="AGH17" s="20"/>
      <c r="AGI17" s="20"/>
      <c r="AGJ17" s="20"/>
      <c r="AGK17" s="20"/>
      <c r="AGL17" s="20"/>
      <c r="AGM17" s="20"/>
      <c r="AGN17" s="20"/>
      <c r="AGO17" s="20"/>
      <c r="AGP17" s="20"/>
      <c r="AGQ17" s="20"/>
      <c r="AGR17" s="20"/>
      <c r="AGS17" s="20"/>
      <c r="AGT17" s="20"/>
      <c r="AGU17" s="20"/>
      <c r="AGV17" s="20"/>
      <c r="AGW17" s="20"/>
      <c r="AGX17" s="20"/>
      <c r="AGY17" s="20"/>
      <c r="AGZ17" s="20"/>
      <c r="AHA17" s="20"/>
      <c r="AHB17" s="20"/>
      <c r="AHC17" s="20"/>
      <c r="AHD17" s="20"/>
      <c r="AHE17" s="20"/>
      <c r="AHF17" s="20"/>
      <c r="AHG17" s="20"/>
      <c r="AHH17" s="20"/>
      <c r="AHI17" s="20"/>
      <c r="AHJ17" s="20"/>
      <c r="AHK17" s="20"/>
      <c r="AHL17" s="20"/>
      <c r="AHM17" s="20"/>
      <c r="AHN17" s="20"/>
      <c r="AHO17" s="20"/>
      <c r="AHP17" s="20"/>
      <c r="AHQ17" s="20"/>
      <c r="AHR17" s="20"/>
      <c r="AHS17" s="20"/>
      <c r="AHT17" s="20"/>
      <c r="AHU17" s="20"/>
      <c r="AHV17" s="20"/>
      <c r="AHW17" s="20"/>
      <c r="AHX17" s="20"/>
      <c r="AHY17" s="20"/>
      <c r="AHZ17" s="20"/>
      <c r="AIA17" s="20"/>
      <c r="AIB17" s="20"/>
      <c r="AIC17" s="20"/>
      <c r="AID17" s="20"/>
      <c r="AIE17" s="20"/>
      <c r="AIF17" s="20"/>
      <c r="AIG17" s="20"/>
      <c r="AIH17" s="20"/>
      <c r="AII17" s="20"/>
      <c r="AIJ17" s="20"/>
      <c r="AIK17" s="20"/>
      <c r="AIL17" s="20"/>
      <c r="AIM17" s="20"/>
      <c r="AIN17" s="20"/>
      <c r="AIO17" s="20"/>
      <c r="AIP17" s="20"/>
      <c r="AIQ17" s="20"/>
      <c r="AIR17" s="20"/>
      <c r="AIS17" s="20"/>
      <c r="AIT17" s="20"/>
      <c r="AIU17" s="20"/>
      <c r="AIV17" s="20"/>
      <c r="AIW17" s="20"/>
      <c r="AIX17" s="20"/>
      <c r="AIY17" s="20"/>
      <c r="AIZ17" s="20"/>
      <c r="AJA17" s="20"/>
      <c r="AJB17" s="20"/>
      <c r="AJC17" s="20"/>
      <c r="AJD17" s="20"/>
      <c r="AJE17" s="20"/>
      <c r="AJF17" s="20"/>
      <c r="AJG17" s="20"/>
      <c r="AJH17" s="20"/>
      <c r="AJI17" s="20"/>
      <c r="AJJ17" s="20"/>
      <c r="AJK17" s="20"/>
      <c r="AJL17" s="20"/>
      <c r="AJM17" s="20"/>
      <c r="AJN17" s="20"/>
      <c r="AJO17" s="20"/>
      <c r="AJP17" s="20"/>
      <c r="AJQ17" s="20"/>
      <c r="AJR17" s="20"/>
      <c r="AJS17" s="20"/>
      <c r="AJT17" s="20"/>
      <c r="AJU17" s="20"/>
      <c r="AJV17" s="20"/>
      <c r="AJW17" s="20"/>
      <c r="AJX17" s="20"/>
      <c r="AJY17" s="20"/>
      <c r="AJZ17" s="20"/>
      <c r="AKA17" s="20"/>
      <c r="AKB17" s="20"/>
      <c r="AKC17" s="20"/>
      <c r="AKD17" s="20"/>
      <c r="AKE17" s="20"/>
      <c r="AKF17" s="20"/>
      <c r="AKG17" s="20"/>
      <c r="AKH17" s="20"/>
      <c r="AKI17" s="20"/>
      <c r="AKJ17" s="20"/>
      <c r="AKK17" s="20"/>
      <c r="AKL17" s="20"/>
      <c r="AKM17" s="20"/>
      <c r="AKN17" s="20"/>
      <c r="AKO17" s="20"/>
      <c r="AKP17" s="20"/>
      <c r="AKQ17" s="20"/>
      <c r="AKR17" s="20"/>
      <c r="AKS17" s="20"/>
      <c r="AKT17" s="20"/>
      <c r="AKU17" s="20"/>
      <c r="AKV17" s="20"/>
      <c r="AKW17" s="20"/>
      <c r="AKX17" s="20"/>
      <c r="AKY17" s="20"/>
      <c r="AKZ17" s="20"/>
      <c r="ALA17" s="20"/>
      <c r="ALB17" s="20"/>
      <c r="ALC17" s="20"/>
      <c r="ALD17" s="20"/>
      <c r="ALE17" s="20"/>
      <c r="ALF17" s="20"/>
      <c r="ALG17" s="20"/>
      <c r="ALH17" s="20"/>
      <c r="ALI17" s="20"/>
      <c r="ALJ17" s="20"/>
      <c r="ALK17" s="20"/>
      <c r="ALL17" s="20"/>
      <c r="ALM17" s="20"/>
      <c r="ALN17" s="20"/>
      <c r="ALO17" s="20"/>
      <c r="ALP17" s="20"/>
      <c r="ALQ17" s="20"/>
      <c r="ALR17" s="20"/>
      <c r="ALS17" s="20"/>
      <c r="ALT17" s="20"/>
      <c r="ALU17" s="20"/>
      <c r="ALV17" s="20"/>
      <c r="ALW17" s="20"/>
      <c r="ALX17" s="20"/>
      <c r="ALY17" s="20"/>
      <c r="ALZ17" s="20"/>
      <c r="AMA17" s="20"/>
      <c r="AMB17" s="20"/>
    </row>
    <row r="18" spans="2:1016" s="1" customFormat="1" ht="8.15" customHeight="1">
      <c r="B18" s="14"/>
      <c r="C18" s="3"/>
      <c r="D18" s="3"/>
      <c r="E18" s="3"/>
      <c r="F18" s="3"/>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c r="AAC18" s="20"/>
      <c r="AAD18" s="20"/>
      <c r="AAE18" s="20"/>
      <c r="AAF18" s="20"/>
      <c r="AAG18" s="20"/>
      <c r="AAH18" s="20"/>
      <c r="AAI18" s="20"/>
      <c r="AAJ18" s="20"/>
      <c r="AAK18" s="20"/>
      <c r="AAL18" s="20"/>
      <c r="AAM18" s="20"/>
      <c r="AAN18" s="20"/>
      <c r="AAO18" s="20"/>
      <c r="AAP18" s="20"/>
      <c r="AAQ18" s="20"/>
      <c r="AAR18" s="20"/>
      <c r="AAS18" s="20"/>
      <c r="AAT18" s="20"/>
      <c r="AAU18" s="20"/>
      <c r="AAV18" s="20"/>
      <c r="AAW18" s="20"/>
      <c r="AAX18" s="20"/>
      <c r="AAY18" s="20"/>
      <c r="AAZ18" s="20"/>
      <c r="ABA18" s="20"/>
      <c r="ABB18" s="20"/>
      <c r="ABC18" s="20"/>
      <c r="ABD18" s="20"/>
      <c r="ABE18" s="20"/>
      <c r="ABF18" s="20"/>
      <c r="ABG18" s="20"/>
      <c r="ABH18" s="20"/>
      <c r="ABI18" s="20"/>
      <c r="ABJ18" s="20"/>
      <c r="ABK18" s="20"/>
      <c r="ABL18" s="20"/>
      <c r="ABM18" s="20"/>
      <c r="ABN18" s="20"/>
      <c r="ABO18" s="20"/>
      <c r="ABP18" s="20"/>
      <c r="ABQ18" s="20"/>
      <c r="ABR18" s="20"/>
      <c r="ABS18" s="20"/>
      <c r="ABT18" s="20"/>
      <c r="ABU18" s="20"/>
      <c r="ABV18" s="20"/>
      <c r="ABW18" s="20"/>
      <c r="ABX18" s="20"/>
      <c r="ABY18" s="20"/>
      <c r="ABZ18" s="20"/>
      <c r="ACA18" s="20"/>
      <c r="ACB18" s="20"/>
      <c r="ACC18" s="20"/>
      <c r="ACD18" s="20"/>
      <c r="ACE18" s="20"/>
      <c r="ACF18" s="20"/>
      <c r="ACG18" s="20"/>
      <c r="ACH18" s="20"/>
      <c r="ACI18" s="20"/>
      <c r="ACJ18" s="20"/>
      <c r="ACK18" s="20"/>
      <c r="ACL18" s="20"/>
      <c r="ACM18" s="20"/>
      <c r="ACN18" s="20"/>
      <c r="ACO18" s="20"/>
      <c r="ACP18" s="20"/>
      <c r="ACQ18" s="20"/>
      <c r="ACR18" s="20"/>
      <c r="ACS18" s="20"/>
      <c r="ACT18" s="20"/>
      <c r="ACU18" s="20"/>
      <c r="ACV18" s="20"/>
      <c r="ACW18" s="20"/>
      <c r="ACX18" s="20"/>
      <c r="ACY18" s="20"/>
      <c r="ACZ18" s="20"/>
      <c r="ADA18" s="20"/>
      <c r="ADB18" s="20"/>
      <c r="ADC18" s="20"/>
      <c r="ADD18" s="20"/>
      <c r="ADE18" s="20"/>
      <c r="ADF18" s="20"/>
      <c r="ADG18" s="20"/>
      <c r="ADH18" s="20"/>
      <c r="ADI18" s="20"/>
      <c r="ADJ18" s="20"/>
      <c r="ADK18" s="20"/>
      <c r="ADL18" s="20"/>
      <c r="ADM18" s="20"/>
      <c r="ADN18" s="20"/>
      <c r="ADO18" s="20"/>
      <c r="ADP18" s="20"/>
      <c r="ADQ18" s="20"/>
      <c r="ADR18" s="20"/>
      <c r="ADS18" s="20"/>
      <c r="ADT18" s="20"/>
      <c r="ADU18" s="20"/>
      <c r="ADV18" s="20"/>
      <c r="ADW18" s="20"/>
      <c r="ADX18" s="20"/>
      <c r="ADY18" s="20"/>
      <c r="ADZ18" s="20"/>
      <c r="AEA18" s="20"/>
      <c r="AEB18" s="20"/>
      <c r="AEC18" s="20"/>
      <c r="AED18" s="20"/>
      <c r="AEE18" s="20"/>
      <c r="AEF18" s="20"/>
      <c r="AEG18" s="20"/>
      <c r="AEH18" s="20"/>
      <c r="AEI18" s="20"/>
      <c r="AEJ18" s="20"/>
      <c r="AEK18" s="20"/>
      <c r="AEL18" s="20"/>
      <c r="AEM18" s="20"/>
      <c r="AEN18" s="20"/>
      <c r="AEO18" s="20"/>
      <c r="AEP18" s="20"/>
      <c r="AEQ18" s="20"/>
      <c r="AER18" s="20"/>
      <c r="AES18" s="20"/>
      <c r="AET18" s="20"/>
      <c r="AEU18" s="20"/>
      <c r="AEV18" s="20"/>
      <c r="AEW18" s="20"/>
      <c r="AEX18" s="20"/>
      <c r="AEY18" s="20"/>
      <c r="AEZ18" s="20"/>
      <c r="AFA18" s="20"/>
      <c r="AFB18" s="20"/>
      <c r="AFC18" s="20"/>
      <c r="AFD18" s="20"/>
      <c r="AFE18" s="20"/>
      <c r="AFF18" s="20"/>
      <c r="AFG18" s="20"/>
      <c r="AFH18" s="20"/>
      <c r="AFI18" s="20"/>
      <c r="AFJ18" s="20"/>
      <c r="AFK18" s="20"/>
      <c r="AFL18" s="20"/>
      <c r="AFM18" s="20"/>
      <c r="AFN18" s="20"/>
      <c r="AFO18" s="20"/>
      <c r="AFP18" s="20"/>
      <c r="AFQ18" s="20"/>
      <c r="AFR18" s="20"/>
      <c r="AFS18" s="20"/>
      <c r="AFT18" s="20"/>
      <c r="AFU18" s="20"/>
      <c r="AFV18" s="20"/>
      <c r="AFW18" s="20"/>
      <c r="AFX18" s="20"/>
      <c r="AFY18" s="20"/>
      <c r="AFZ18" s="20"/>
      <c r="AGA18" s="20"/>
      <c r="AGB18" s="20"/>
      <c r="AGC18" s="20"/>
      <c r="AGD18" s="20"/>
      <c r="AGE18" s="20"/>
      <c r="AGF18" s="20"/>
      <c r="AGG18" s="20"/>
      <c r="AGH18" s="20"/>
      <c r="AGI18" s="20"/>
      <c r="AGJ18" s="20"/>
      <c r="AGK18" s="20"/>
      <c r="AGL18" s="20"/>
      <c r="AGM18" s="20"/>
      <c r="AGN18" s="20"/>
      <c r="AGO18" s="20"/>
      <c r="AGP18" s="20"/>
      <c r="AGQ18" s="20"/>
      <c r="AGR18" s="20"/>
      <c r="AGS18" s="20"/>
      <c r="AGT18" s="20"/>
      <c r="AGU18" s="20"/>
      <c r="AGV18" s="20"/>
      <c r="AGW18" s="20"/>
      <c r="AGX18" s="20"/>
      <c r="AGY18" s="20"/>
      <c r="AGZ18" s="20"/>
      <c r="AHA18" s="20"/>
      <c r="AHB18" s="20"/>
      <c r="AHC18" s="20"/>
      <c r="AHD18" s="20"/>
      <c r="AHE18" s="20"/>
      <c r="AHF18" s="20"/>
      <c r="AHG18" s="20"/>
      <c r="AHH18" s="20"/>
      <c r="AHI18" s="20"/>
      <c r="AHJ18" s="20"/>
      <c r="AHK18" s="20"/>
      <c r="AHL18" s="20"/>
      <c r="AHM18" s="20"/>
      <c r="AHN18" s="20"/>
      <c r="AHO18" s="20"/>
      <c r="AHP18" s="20"/>
      <c r="AHQ18" s="20"/>
      <c r="AHR18" s="20"/>
      <c r="AHS18" s="20"/>
      <c r="AHT18" s="20"/>
      <c r="AHU18" s="20"/>
      <c r="AHV18" s="20"/>
      <c r="AHW18" s="20"/>
      <c r="AHX18" s="20"/>
      <c r="AHY18" s="20"/>
      <c r="AHZ18" s="20"/>
      <c r="AIA18" s="20"/>
      <c r="AIB18" s="20"/>
      <c r="AIC18" s="20"/>
      <c r="AID18" s="20"/>
      <c r="AIE18" s="20"/>
      <c r="AIF18" s="20"/>
      <c r="AIG18" s="20"/>
      <c r="AIH18" s="20"/>
      <c r="AII18" s="20"/>
      <c r="AIJ18" s="20"/>
      <c r="AIK18" s="20"/>
      <c r="AIL18" s="20"/>
      <c r="AIM18" s="20"/>
      <c r="AIN18" s="20"/>
      <c r="AIO18" s="20"/>
      <c r="AIP18" s="20"/>
      <c r="AIQ18" s="20"/>
      <c r="AIR18" s="20"/>
      <c r="AIS18" s="20"/>
      <c r="AIT18" s="20"/>
      <c r="AIU18" s="20"/>
      <c r="AIV18" s="20"/>
      <c r="AIW18" s="20"/>
      <c r="AIX18" s="20"/>
      <c r="AIY18" s="20"/>
      <c r="AIZ18" s="20"/>
      <c r="AJA18" s="20"/>
      <c r="AJB18" s="20"/>
      <c r="AJC18" s="20"/>
      <c r="AJD18" s="20"/>
      <c r="AJE18" s="20"/>
      <c r="AJF18" s="20"/>
      <c r="AJG18" s="20"/>
      <c r="AJH18" s="20"/>
      <c r="AJI18" s="20"/>
      <c r="AJJ18" s="20"/>
      <c r="AJK18" s="20"/>
      <c r="AJL18" s="20"/>
      <c r="AJM18" s="20"/>
      <c r="AJN18" s="20"/>
      <c r="AJO18" s="20"/>
      <c r="AJP18" s="20"/>
      <c r="AJQ18" s="20"/>
      <c r="AJR18" s="20"/>
      <c r="AJS18" s="20"/>
      <c r="AJT18" s="20"/>
      <c r="AJU18" s="20"/>
      <c r="AJV18" s="20"/>
      <c r="AJW18" s="20"/>
      <c r="AJX18" s="20"/>
      <c r="AJY18" s="20"/>
      <c r="AJZ18" s="20"/>
      <c r="AKA18" s="20"/>
      <c r="AKB18" s="20"/>
      <c r="AKC18" s="20"/>
      <c r="AKD18" s="20"/>
      <c r="AKE18" s="20"/>
      <c r="AKF18" s="20"/>
      <c r="AKG18" s="20"/>
      <c r="AKH18" s="20"/>
      <c r="AKI18" s="20"/>
      <c r="AKJ18" s="20"/>
      <c r="AKK18" s="20"/>
      <c r="AKL18" s="20"/>
      <c r="AKM18" s="20"/>
      <c r="AKN18" s="20"/>
      <c r="AKO18" s="20"/>
      <c r="AKP18" s="20"/>
      <c r="AKQ18" s="20"/>
      <c r="AKR18" s="20"/>
      <c r="AKS18" s="20"/>
      <c r="AKT18" s="20"/>
      <c r="AKU18" s="20"/>
      <c r="AKV18" s="20"/>
      <c r="AKW18" s="20"/>
      <c r="AKX18" s="20"/>
      <c r="AKY18" s="20"/>
      <c r="AKZ18" s="20"/>
      <c r="ALA18" s="20"/>
      <c r="ALB18" s="20"/>
      <c r="ALC18" s="20"/>
      <c r="ALD18" s="20"/>
      <c r="ALE18" s="20"/>
      <c r="ALF18" s="20"/>
      <c r="ALG18" s="20"/>
      <c r="ALH18" s="20"/>
      <c r="ALI18" s="20"/>
      <c r="ALJ18" s="20"/>
      <c r="ALK18" s="20"/>
      <c r="ALL18" s="20"/>
      <c r="ALM18" s="20"/>
      <c r="ALN18" s="20"/>
      <c r="ALO18" s="20"/>
      <c r="ALP18" s="20"/>
      <c r="ALQ18" s="20"/>
      <c r="ALR18" s="20"/>
      <c r="ALS18" s="20"/>
      <c r="ALT18" s="20"/>
      <c r="ALU18" s="20"/>
      <c r="ALV18" s="20"/>
      <c r="ALW18" s="20"/>
      <c r="ALX18" s="20"/>
      <c r="ALY18" s="20"/>
      <c r="ALZ18" s="20"/>
      <c r="AMA18" s="20"/>
      <c r="AMB18" s="20"/>
    </row>
    <row r="19" spans="2:1016" s="1" customFormat="1" ht="20.65" customHeight="1">
      <c r="B19" s="14"/>
      <c r="C19" s="3"/>
      <c r="D19" s="3"/>
      <c r="E19" s="3"/>
      <c r="F19" s="192"/>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c r="TN19" s="20"/>
      <c r="TO19" s="20"/>
      <c r="TP19" s="20"/>
      <c r="TQ19" s="20"/>
      <c r="TR19" s="20"/>
      <c r="TS19" s="20"/>
      <c r="TT19" s="20"/>
      <c r="TU19" s="20"/>
      <c r="TV19" s="20"/>
      <c r="TW19" s="20"/>
      <c r="TX19" s="20"/>
      <c r="TY19" s="20"/>
      <c r="TZ19" s="20"/>
      <c r="UA19" s="20"/>
      <c r="UB19" s="20"/>
      <c r="UC19" s="20"/>
      <c r="UD19" s="20"/>
      <c r="UE19" s="20"/>
      <c r="UF19" s="20"/>
      <c r="UG19" s="20"/>
      <c r="UH19" s="20"/>
      <c r="UI19" s="20"/>
      <c r="UJ19" s="20"/>
      <c r="UK19" s="20"/>
      <c r="UL19" s="20"/>
      <c r="UM19" s="20"/>
      <c r="UN19" s="20"/>
      <c r="UO19" s="20"/>
      <c r="UP19" s="20"/>
      <c r="UQ19" s="20"/>
      <c r="UR19" s="20"/>
      <c r="US19" s="20"/>
      <c r="UT19" s="20"/>
      <c r="UU19" s="20"/>
      <c r="UV19" s="20"/>
      <c r="UW19" s="20"/>
      <c r="UX19" s="20"/>
      <c r="UY19" s="20"/>
      <c r="UZ19" s="20"/>
      <c r="VA19" s="20"/>
      <c r="VB19" s="20"/>
      <c r="VC19" s="20"/>
      <c r="VD19" s="20"/>
      <c r="VE19" s="20"/>
      <c r="VF19" s="20"/>
      <c r="VG19" s="20"/>
      <c r="VH19" s="20"/>
      <c r="VI19" s="20"/>
      <c r="VJ19" s="20"/>
      <c r="VK19" s="20"/>
      <c r="VL19" s="20"/>
      <c r="VM19" s="20"/>
      <c r="VN19" s="20"/>
      <c r="VO19" s="20"/>
      <c r="VP19" s="20"/>
      <c r="VQ19" s="20"/>
      <c r="VR19" s="20"/>
      <c r="VS19" s="20"/>
      <c r="VT19" s="20"/>
      <c r="VU19" s="20"/>
      <c r="VV19" s="20"/>
      <c r="VW19" s="20"/>
      <c r="VX19" s="20"/>
      <c r="VY19" s="20"/>
      <c r="VZ19" s="20"/>
      <c r="WA19" s="20"/>
      <c r="WB19" s="20"/>
      <c r="WC19" s="20"/>
      <c r="WD19" s="20"/>
      <c r="WE19" s="20"/>
      <c r="WF19" s="20"/>
      <c r="WG19" s="20"/>
      <c r="WH19" s="20"/>
      <c r="WI19" s="20"/>
      <c r="WJ19" s="20"/>
      <c r="WK19" s="20"/>
      <c r="WL19" s="20"/>
      <c r="WM19" s="20"/>
      <c r="WN19" s="20"/>
      <c r="WO19" s="20"/>
      <c r="WP19" s="20"/>
      <c r="WQ19" s="20"/>
      <c r="WR19" s="20"/>
      <c r="WS19" s="20"/>
      <c r="WT19" s="20"/>
      <c r="WU19" s="20"/>
      <c r="WV19" s="20"/>
      <c r="WW19" s="20"/>
      <c r="WX19" s="20"/>
      <c r="WY19" s="20"/>
      <c r="WZ19" s="20"/>
      <c r="XA19" s="20"/>
      <c r="XB19" s="20"/>
      <c r="XC19" s="20"/>
      <c r="XD19" s="20"/>
      <c r="XE19" s="20"/>
      <c r="XF19" s="20"/>
      <c r="XG19" s="20"/>
      <c r="XH19" s="20"/>
      <c r="XI19" s="20"/>
      <c r="XJ19" s="20"/>
      <c r="XK19" s="20"/>
      <c r="XL19" s="20"/>
      <c r="XM19" s="20"/>
      <c r="XN19" s="20"/>
      <c r="XO19" s="20"/>
      <c r="XP19" s="20"/>
      <c r="XQ19" s="20"/>
      <c r="XR19" s="20"/>
      <c r="XS19" s="20"/>
      <c r="XT19" s="20"/>
      <c r="XU19" s="20"/>
      <c r="XV19" s="20"/>
      <c r="XW19" s="20"/>
      <c r="XX19" s="20"/>
      <c r="XY19" s="20"/>
      <c r="XZ19" s="20"/>
      <c r="YA19" s="20"/>
      <c r="YB19" s="20"/>
      <c r="YC19" s="20"/>
      <c r="YD19" s="20"/>
      <c r="YE19" s="20"/>
      <c r="YF19" s="20"/>
      <c r="YG19" s="20"/>
      <c r="YH19" s="20"/>
      <c r="YI19" s="20"/>
      <c r="YJ19" s="20"/>
      <c r="YK19" s="20"/>
      <c r="YL19" s="20"/>
      <c r="YM19" s="20"/>
      <c r="YN19" s="20"/>
      <c r="YO19" s="20"/>
      <c r="YP19" s="20"/>
      <c r="YQ19" s="20"/>
      <c r="YR19" s="20"/>
      <c r="YS19" s="20"/>
      <c r="YT19" s="20"/>
      <c r="YU19" s="20"/>
      <c r="YV19" s="20"/>
      <c r="YW19" s="20"/>
      <c r="YX19" s="20"/>
      <c r="YY19" s="20"/>
      <c r="YZ19" s="20"/>
      <c r="ZA19" s="20"/>
      <c r="ZB19" s="20"/>
      <c r="ZC19" s="20"/>
      <c r="ZD19" s="20"/>
      <c r="ZE19" s="20"/>
      <c r="ZF19" s="20"/>
      <c r="ZG19" s="20"/>
      <c r="ZH19" s="20"/>
      <c r="ZI19" s="20"/>
      <c r="ZJ19" s="20"/>
      <c r="ZK19" s="20"/>
      <c r="ZL19" s="20"/>
      <c r="ZM19" s="20"/>
      <c r="ZN19" s="20"/>
      <c r="ZO19" s="20"/>
      <c r="ZP19" s="20"/>
      <c r="ZQ19" s="20"/>
      <c r="ZR19" s="20"/>
      <c r="ZS19" s="20"/>
      <c r="ZT19" s="20"/>
      <c r="ZU19" s="20"/>
      <c r="ZV19" s="20"/>
      <c r="ZW19" s="20"/>
      <c r="ZX19" s="20"/>
      <c r="ZY19" s="20"/>
      <c r="ZZ19" s="20"/>
      <c r="AAA19" s="20"/>
      <c r="AAB19" s="20"/>
      <c r="AAC19" s="20"/>
      <c r="AAD19" s="20"/>
      <c r="AAE19" s="20"/>
      <c r="AAF19" s="20"/>
      <c r="AAG19" s="20"/>
      <c r="AAH19" s="20"/>
      <c r="AAI19" s="20"/>
      <c r="AAJ19" s="20"/>
      <c r="AAK19" s="20"/>
      <c r="AAL19" s="20"/>
      <c r="AAM19" s="20"/>
      <c r="AAN19" s="20"/>
      <c r="AAO19" s="20"/>
      <c r="AAP19" s="20"/>
      <c r="AAQ19" s="20"/>
      <c r="AAR19" s="20"/>
      <c r="AAS19" s="20"/>
      <c r="AAT19" s="20"/>
      <c r="AAU19" s="20"/>
      <c r="AAV19" s="20"/>
      <c r="AAW19" s="20"/>
      <c r="AAX19" s="20"/>
      <c r="AAY19" s="20"/>
      <c r="AAZ19" s="20"/>
      <c r="ABA19" s="20"/>
      <c r="ABB19" s="20"/>
      <c r="ABC19" s="20"/>
      <c r="ABD19" s="20"/>
      <c r="ABE19" s="20"/>
      <c r="ABF19" s="20"/>
      <c r="ABG19" s="20"/>
      <c r="ABH19" s="20"/>
      <c r="ABI19" s="20"/>
      <c r="ABJ19" s="20"/>
      <c r="ABK19" s="20"/>
      <c r="ABL19" s="20"/>
      <c r="ABM19" s="20"/>
      <c r="ABN19" s="20"/>
      <c r="ABO19" s="20"/>
      <c r="ABP19" s="20"/>
      <c r="ABQ19" s="20"/>
      <c r="ABR19" s="20"/>
      <c r="ABS19" s="20"/>
      <c r="ABT19" s="20"/>
      <c r="ABU19" s="20"/>
      <c r="ABV19" s="20"/>
      <c r="ABW19" s="20"/>
      <c r="ABX19" s="20"/>
      <c r="ABY19" s="20"/>
      <c r="ABZ19" s="20"/>
      <c r="ACA19" s="20"/>
      <c r="ACB19" s="20"/>
      <c r="ACC19" s="20"/>
      <c r="ACD19" s="20"/>
      <c r="ACE19" s="20"/>
      <c r="ACF19" s="20"/>
      <c r="ACG19" s="20"/>
      <c r="ACH19" s="20"/>
      <c r="ACI19" s="20"/>
      <c r="ACJ19" s="20"/>
      <c r="ACK19" s="20"/>
      <c r="ACL19" s="20"/>
      <c r="ACM19" s="20"/>
      <c r="ACN19" s="20"/>
      <c r="ACO19" s="20"/>
      <c r="ACP19" s="20"/>
      <c r="ACQ19" s="20"/>
      <c r="ACR19" s="20"/>
      <c r="ACS19" s="20"/>
      <c r="ACT19" s="20"/>
      <c r="ACU19" s="20"/>
      <c r="ACV19" s="20"/>
      <c r="ACW19" s="20"/>
      <c r="ACX19" s="20"/>
      <c r="ACY19" s="20"/>
      <c r="ACZ19" s="20"/>
      <c r="ADA19" s="20"/>
      <c r="ADB19" s="20"/>
      <c r="ADC19" s="20"/>
      <c r="ADD19" s="20"/>
      <c r="ADE19" s="20"/>
      <c r="ADF19" s="20"/>
      <c r="ADG19" s="20"/>
      <c r="ADH19" s="20"/>
      <c r="ADI19" s="20"/>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row>
    <row r="20" spans="2:1016" s="1" customFormat="1" ht="20.65" customHeight="1">
      <c r="B20" s="14"/>
      <c r="C20" s="3"/>
      <c r="D20" s="3"/>
      <c r="E20" s="3"/>
      <c r="F20" s="12"/>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c r="TK20" s="20"/>
      <c r="TL20" s="20"/>
      <c r="TM20" s="20"/>
      <c r="TN20" s="20"/>
      <c r="TO20" s="20"/>
      <c r="TP20" s="20"/>
      <c r="TQ20" s="20"/>
      <c r="TR20" s="20"/>
      <c r="TS20" s="20"/>
      <c r="TT20" s="20"/>
      <c r="TU20" s="20"/>
      <c r="TV20" s="20"/>
      <c r="TW20" s="20"/>
      <c r="TX20" s="20"/>
      <c r="TY20" s="20"/>
      <c r="TZ20" s="20"/>
      <c r="UA20" s="20"/>
      <c r="UB20" s="20"/>
      <c r="UC20" s="20"/>
      <c r="UD20" s="20"/>
      <c r="UE20" s="20"/>
      <c r="UF20" s="20"/>
      <c r="UG20" s="20"/>
      <c r="UH20" s="20"/>
      <c r="UI20" s="20"/>
      <c r="UJ20" s="20"/>
      <c r="UK20" s="20"/>
      <c r="UL20" s="20"/>
      <c r="UM20" s="20"/>
      <c r="UN20" s="20"/>
      <c r="UO20" s="20"/>
      <c r="UP20" s="20"/>
      <c r="UQ20" s="20"/>
      <c r="UR20" s="20"/>
      <c r="US20" s="20"/>
      <c r="UT20" s="20"/>
      <c r="UU20" s="20"/>
      <c r="UV20" s="20"/>
      <c r="UW20" s="20"/>
      <c r="UX20" s="20"/>
      <c r="UY20" s="20"/>
      <c r="UZ20" s="20"/>
      <c r="VA20" s="20"/>
      <c r="VB20" s="20"/>
      <c r="VC20" s="20"/>
      <c r="VD20" s="20"/>
      <c r="VE20" s="20"/>
      <c r="VF20" s="20"/>
      <c r="VG20" s="20"/>
      <c r="VH20" s="20"/>
      <c r="VI20" s="20"/>
      <c r="VJ20" s="20"/>
      <c r="VK20" s="20"/>
      <c r="VL20" s="20"/>
      <c r="VM20" s="20"/>
      <c r="VN20" s="20"/>
      <c r="VO20" s="20"/>
      <c r="VP20" s="20"/>
      <c r="VQ20" s="20"/>
      <c r="VR20" s="20"/>
      <c r="VS20" s="20"/>
      <c r="VT20" s="20"/>
      <c r="VU20" s="20"/>
      <c r="VV20" s="20"/>
      <c r="VW20" s="20"/>
      <c r="VX20" s="20"/>
      <c r="VY20" s="20"/>
      <c r="VZ20" s="20"/>
      <c r="WA20" s="20"/>
      <c r="WB20" s="20"/>
      <c r="WC20" s="20"/>
      <c r="WD20" s="20"/>
      <c r="WE20" s="20"/>
      <c r="WF20" s="20"/>
      <c r="WG20" s="20"/>
      <c r="WH20" s="20"/>
      <c r="WI20" s="20"/>
      <c r="WJ20" s="20"/>
      <c r="WK20" s="20"/>
      <c r="WL20" s="20"/>
      <c r="WM20" s="20"/>
      <c r="WN20" s="20"/>
      <c r="WO20" s="20"/>
      <c r="WP20" s="20"/>
      <c r="WQ20" s="20"/>
      <c r="WR20" s="20"/>
      <c r="WS20" s="20"/>
      <c r="WT20" s="20"/>
      <c r="WU20" s="20"/>
      <c r="WV20" s="20"/>
      <c r="WW20" s="20"/>
      <c r="WX20" s="20"/>
      <c r="WY20" s="20"/>
      <c r="WZ20" s="20"/>
      <c r="XA20" s="20"/>
      <c r="XB20" s="20"/>
      <c r="XC20" s="20"/>
      <c r="XD20" s="20"/>
      <c r="XE20" s="20"/>
      <c r="XF20" s="20"/>
      <c r="XG20" s="20"/>
      <c r="XH20" s="20"/>
      <c r="XI20" s="20"/>
      <c r="XJ20" s="20"/>
      <c r="XK20" s="20"/>
      <c r="XL20" s="20"/>
      <c r="XM20" s="20"/>
      <c r="XN20" s="20"/>
      <c r="XO20" s="20"/>
      <c r="XP20" s="20"/>
      <c r="XQ20" s="20"/>
      <c r="XR20" s="20"/>
      <c r="XS20" s="20"/>
      <c r="XT20" s="20"/>
      <c r="XU20" s="20"/>
      <c r="XV20" s="20"/>
      <c r="XW20" s="20"/>
      <c r="XX20" s="20"/>
      <c r="XY20" s="20"/>
      <c r="XZ20" s="20"/>
      <c r="YA20" s="20"/>
      <c r="YB20" s="20"/>
      <c r="YC20" s="20"/>
      <c r="YD20" s="20"/>
      <c r="YE20" s="20"/>
      <c r="YF20" s="20"/>
      <c r="YG20" s="20"/>
      <c r="YH20" s="20"/>
      <c r="YI20" s="20"/>
      <c r="YJ20" s="20"/>
      <c r="YK20" s="20"/>
      <c r="YL20" s="20"/>
      <c r="YM20" s="20"/>
      <c r="YN20" s="20"/>
      <c r="YO20" s="20"/>
      <c r="YP20" s="20"/>
      <c r="YQ20" s="20"/>
      <c r="YR20" s="20"/>
      <c r="YS20" s="20"/>
      <c r="YT20" s="20"/>
      <c r="YU20" s="20"/>
      <c r="YV20" s="20"/>
      <c r="YW20" s="20"/>
      <c r="YX20" s="20"/>
      <c r="YY20" s="20"/>
      <c r="YZ20" s="20"/>
      <c r="ZA20" s="20"/>
      <c r="ZB20" s="20"/>
      <c r="ZC20" s="20"/>
      <c r="ZD20" s="20"/>
      <c r="ZE20" s="20"/>
      <c r="ZF20" s="20"/>
      <c r="ZG20" s="20"/>
      <c r="ZH20" s="20"/>
      <c r="ZI20" s="20"/>
      <c r="ZJ20" s="20"/>
      <c r="ZK20" s="20"/>
      <c r="ZL20" s="20"/>
      <c r="ZM20" s="20"/>
      <c r="ZN20" s="20"/>
      <c r="ZO20" s="20"/>
      <c r="ZP20" s="20"/>
      <c r="ZQ20" s="20"/>
      <c r="ZR20" s="20"/>
      <c r="ZS20" s="20"/>
      <c r="ZT20" s="20"/>
      <c r="ZU20" s="20"/>
      <c r="ZV20" s="20"/>
      <c r="ZW20" s="20"/>
      <c r="ZX20" s="20"/>
      <c r="ZY20" s="20"/>
      <c r="ZZ20" s="20"/>
      <c r="AAA20" s="20"/>
      <c r="AAB20" s="20"/>
      <c r="AAC20" s="20"/>
      <c r="AAD20" s="20"/>
      <c r="AAE20" s="20"/>
      <c r="AAF20" s="20"/>
      <c r="AAG20" s="20"/>
      <c r="AAH20" s="20"/>
      <c r="AAI20" s="20"/>
      <c r="AAJ20" s="20"/>
      <c r="AAK20" s="20"/>
      <c r="AAL20" s="20"/>
      <c r="AAM20" s="20"/>
      <c r="AAN20" s="20"/>
      <c r="AAO20" s="20"/>
      <c r="AAP20" s="20"/>
      <c r="AAQ20" s="20"/>
      <c r="AAR20" s="20"/>
      <c r="AAS20" s="20"/>
      <c r="AAT20" s="20"/>
      <c r="AAU20" s="20"/>
      <c r="AAV20" s="20"/>
      <c r="AAW20" s="20"/>
      <c r="AAX20" s="20"/>
      <c r="AAY20" s="20"/>
      <c r="AAZ20" s="20"/>
      <c r="ABA20" s="20"/>
      <c r="ABB20" s="20"/>
      <c r="ABC20" s="20"/>
      <c r="ABD20" s="20"/>
      <c r="ABE20" s="20"/>
      <c r="ABF20" s="20"/>
      <c r="ABG20" s="20"/>
      <c r="ABH20" s="20"/>
      <c r="ABI20" s="20"/>
      <c r="ABJ20" s="20"/>
      <c r="ABK20" s="20"/>
      <c r="ABL20" s="20"/>
      <c r="ABM20" s="20"/>
      <c r="ABN20" s="20"/>
      <c r="ABO20" s="20"/>
      <c r="ABP20" s="20"/>
      <c r="ABQ20" s="20"/>
      <c r="ABR20" s="20"/>
      <c r="ABS20" s="20"/>
      <c r="ABT20" s="20"/>
      <c r="ABU20" s="20"/>
      <c r="ABV20" s="20"/>
      <c r="ABW20" s="20"/>
      <c r="ABX20" s="20"/>
      <c r="ABY20" s="20"/>
      <c r="ABZ20" s="20"/>
      <c r="ACA20" s="20"/>
      <c r="ACB20" s="20"/>
      <c r="ACC20" s="20"/>
      <c r="ACD20" s="20"/>
      <c r="ACE20" s="20"/>
      <c r="ACF20" s="20"/>
      <c r="ACG20" s="20"/>
      <c r="ACH20" s="20"/>
      <c r="ACI20" s="20"/>
      <c r="ACJ20" s="20"/>
      <c r="ACK20" s="20"/>
      <c r="ACL20" s="20"/>
      <c r="ACM20" s="20"/>
      <c r="ACN20" s="20"/>
      <c r="ACO20" s="20"/>
      <c r="ACP20" s="20"/>
      <c r="ACQ20" s="20"/>
      <c r="ACR20" s="20"/>
      <c r="ACS20" s="20"/>
      <c r="ACT20" s="20"/>
      <c r="ACU20" s="20"/>
      <c r="ACV20" s="20"/>
      <c r="ACW20" s="20"/>
      <c r="ACX20" s="20"/>
      <c r="ACY20" s="20"/>
      <c r="ACZ20" s="20"/>
      <c r="ADA20" s="20"/>
      <c r="ADB20" s="20"/>
      <c r="ADC20" s="20"/>
      <c r="ADD20" s="20"/>
      <c r="ADE20" s="20"/>
      <c r="ADF20" s="20"/>
      <c r="ADG20" s="20"/>
      <c r="ADH20" s="20"/>
      <c r="ADI20" s="20"/>
      <c r="ADJ20" s="20"/>
      <c r="ADK20" s="20"/>
      <c r="ADL20" s="20"/>
      <c r="ADM20" s="20"/>
      <c r="ADN20" s="20"/>
      <c r="ADO20" s="20"/>
      <c r="ADP20" s="20"/>
      <c r="ADQ20" s="20"/>
      <c r="ADR20" s="20"/>
      <c r="ADS20" s="20"/>
      <c r="ADT20" s="20"/>
      <c r="ADU20" s="20"/>
      <c r="ADV20" s="20"/>
      <c r="ADW20" s="20"/>
      <c r="ADX20" s="20"/>
      <c r="ADY20" s="20"/>
      <c r="ADZ20" s="20"/>
      <c r="AEA20" s="20"/>
      <c r="AEB20" s="20"/>
      <c r="AEC20" s="20"/>
      <c r="AED20" s="20"/>
      <c r="AEE20" s="20"/>
      <c r="AEF20" s="20"/>
      <c r="AEG20" s="20"/>
      <c r="AEH20" s="20"/>
      <c r="AEI20" s="20"/>
      <c r="AEJ20" s="20"/>
      <c r="AEK20" s="20"/>
      <c r="AEL20" s="20"/>
      <c r="AEM20" s="20"/>
      <c r="AEN20" s="20"/>
      <c r="AEO20" s="20"/>
      <c r="AEP20" s="20"/>
      <c r="AEQ20" s="20"/>
      <c r="AER20" s="20"/>
      <c r="AES20" s="20"/>
      <c r="AET20" s="20"/>
      <c r="AEU20" s="20"/>
      <c r="AEV20" s="20"/>
      <c r="AEW20" s="20"/>
      <c r="AEX20" s="20"/>
      <c r="AEY20" s="20"/>
      <c r="AEZ20" s="20"/>
      <c r="AFA20" s="20"/>
      <c r="AFB20" s="20"/>
      <c r="AFC20" s="20"/>
      <c r="AFD20" s="20"/>
      <c r="AFE20" s="20"/>
      <c r="AFF20" s="20"/>
      <c r="AFG20" s="20"/>
      <c r="AFH20" s="20"/>
      <c r="AFI20" s="20"/>
      <c r="AFJ20" s="20"/>
      <c r="AFK20" s="20"/>
      <c r="AFL20" s="20"/>
      <c r="AFM20" s="20"/>
      <c r="AFN20" s="20"/>
      <c r="AFO20" s="20"/>
      <c r="AFP20" s="20"/>
      <c r="AFQ20" s="20"/>
      <c r="AFR20" s="20"/>
      <c r="AFS20" s="20"/>
      <c r="AFT20" s="20"/>
      <c r="AFU20" s="20"/>
      <c r="AFV20" s="20"/>
      <c r="AFW20" s="20"/>
      <c r="AFX20" s="20"/>
      <c r="AFY20" s="20"/>
      <c r="AFZ20" s="20"/>
      <c r="AGA20" s="20"/>
      <c r="AGB20" s="20"/>
      <c r="AGC20" s="20"/>
      <c r="AGD20" s="20"/>
      <c r="AGE20" s="20"/>
      <c r="AGF20" s="20"/>
      <c r="AGG20" s="20"/>
      <c r="AGH20" s="20"/>
      <c r="AGI20" s="20"/>
      <c r="AGJ20" s="20"/>
      <c r="AGK20" s="20"/>
      <c r="AGL20" s="20"/>
      <c r="AGM20" s="20"/>
      <c r="AGN20" s="20"/>
      <c r="AGO20" s="20"/>
      <c r="AGP20" s="20"/>
      <c r="AGQ20" s="20"/>
      <c r="AGR20" s="20"/>
      <c r="AGS20" s="20"/>
      <c r="AGT20" s="20"/>
      <c r="AGU20" s="20"/>
      <c r="AGV20" s="20"/>
      <c r="AGW20" s="20"/>
      <c r="AGX20" s="20"/>
      <c r="AGY20" s="20"/>
      <c r="AGZ20" s="20"/>
      <c r="AHA20" s="20"/>
      <c r="AHB20" s="20"/>
      <c r="AHC20" s="20"/>
      <c r="AHD20" s="20"/>
      <c r="AHE20" s="20"/>
      <c r="AHF20" s="20"/>
      <c r="AHG20" s="20"/>
      <c r="AHH20" s="20"/>
      <c r="AHI20" s="20"/>
      <c r="AHJ20" s="20"/>
      <c r="AHK20" s="20"/>
      <c r="AHL20" s="20"/>
      <c r="AHM20" s="20"/>
      <c r="AHN20" s="20"/>
      <c r="AHO20" s="20"/>
      <c r="AHP20" s="20"/>
      <c r="AHQ20" s="20"/>
      <c r="AHR20" s="20"/>
      <c r="AHS20" s="20"/>
      <c r="AHT20" s="20"/>
      <c r="AHU20" s="20"/>
      <c r="AHV20" s="20"/>
      <c r="AHW20" s="20"/>
      <c r="AHX20" s="20"/>
      <c r="AHY20" s="20"/>
      <c r="AHZ20" s="20"/>
      <c r="AIA20" s="20"/>
      <c r="AIB20" s="20"/>
      <c r="AIC20" s="20"/>
      <c r="AID20" s="20"/>
      <c r="AIE20" s="20"/>
      <c r="AIF20" s="20"/>
      <c r="AIG20" s="20"/>
      <c r="AIH20" s="20"/>
      <c r="AII20" s="20"/>
      <c r="AIJ20" s="20"/>
      <c r="AIK20" s="20"/>
      <c r="AIL20" s="20"/>
      <c r="AIM20" s="20"/>
      <c r="AIN20" s="20"/>
      <c r="AIO20" s="20"/>
      <c r="AIP20" s="20"/>
      <c r="AIQ20" s="20"/>
      <c r="AIR20" s="20"/>
      <c r="AIS20" s="20"/>
      <c r="AIT20" s="20"/>
      <c r="AIU20" s="20"/>
      <c r="AIV20" s="20"/>
      <c r="AIW20" s="20"/>
      <c r="AIX20" s="20"/>
      <c r="AIY20" s="20"/>
      <c r="AIZ20" s="20"/>
      <c r="AJA20" s="20"/>
      <c r="AJB20" s="20"/>
      <c r="AJC20" s="20"/>
      <c r="AJD20" s="20"/>
      <c r="AJE20" s="20"/>
      <c r="AJF20" s="20"/>
      <c r="AJG20" s="20"/>
      <c r="AJH20" s="20"/>
      <c r="AJI20" s="20"/>
      <c r="AJJ20" s="20"/>
      <c r="AJK20" s="20"/>
      <c r="AJL20" s="20"/>
      <c r="AJM20" s="20"/>
      <c r="AJN20" s="20"/>
      <c r="AJO20" s="20"/>
      <c r="AJP20" s="20"/>
      <c r="AJQ20" s="20"/>
      <c r="AJR20" s="20"/>
      <c r="AJS20" s="20"/>
      <c r="AJT20" s="20"/>
      <c r="AJU20" s="20"/>
      <c r="AJV20" s="20"/>
      <c r="AJW20" s="20"/>
      <c r="AJX20" s="20"/>
      <c r="AJY20" s="20"/>
      <c r="AJZ20" s="20"/>
      <c r="AKA20" s="20"/>
      <c r="AKB20" s="20"/>
      <c r="AKC20" s="20"/>
      <c r="AKD20" s="20"/>
      <c r="AKE20" s="20"/>
      <c r="AKF20" s="20"/>
      <c r="AKG20" s="20"/>
      <c r="AKH20" s="20"/>
      <c r="AKI20" s="20"/>
      <c r="AKJ20" s="20"/>
      <c r="AKK20" s="20"/>
      <c r="AKL20" s="20"/>
      <c r="AKM20" s="20"/>
      <c r="AKN20" s="20"/>
      <c r="AKO20" s="20"/>
      <c r="AKP20" s="20"/>
      <c r="AKQ20" s="20"/>
      <c r="AKR20" s="20"/>
      <c r="AKS20" s="20"/>
      <c r="AKT20" s="20"/>
      <c r="AKU20" s="20"/>
      <c r="AKV20" s="20"/>
      <c r="AKW20" s="20"/>
      <c r="AKX20" s="20"/>
      <c r="AKY20" s="20"/>
      <c r="AKZ20" s="20"/>
      <c r="ALA20" s="20"/>
      <c r="ALB20" s="20"/>
      <c r="ALC20" s="20"/>
      <c r="ALD20" s="20"/>
      <c r="ALE20" s="20"/>
      <c r="ALF20" s="20"/>
      <c r="ALG20" s="20"/>
      <c r="ALH20" s="20"/>
      <c r="ALI20" s="20"/>
      <c r="ALJ20" s="20"/>
      <c r="ALK20" s="20"/>
      <c r="ALL20" s="20"/>
      <c r="ALM20" s="20"/>
      <c r="ALN20" s="20"/>
      <c r="ALO20" s="20"/>
      <c r="ALP20" s="20"/>
      <c r="ALQ20" s="20"/>
      <c r="ALR20" s="20"/>
      <c r="ALS20" s="20"/>
      <c r="ALT20" s="20"/>
      <c r="ALU20" s="20"/>
      <c r="ALV20" s="20"/>
      <c r="ALW20" s="20"/>
      <c r="ALX20" s="20"/>
      <c r="ALY20" s="20"/>
      <c r="ALZ20" s="20"/>
      <c r="AMA20" s="20"/>
      <c r="AMB20" s="20"/>
    </row>
    <row r="21" spans="2:1016" s="1" customFormat="1" ht="20.65" customHeight="1">
      <c r="F21" s="193"/>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c r="PR21" s="20"/>
      <c r="PS21" s="20"/>
      <c r="PT21" s="20"/>
      <c r="PU21" s="20"/>
      <c r="PV21" s="20"/>
      <c r="PW21" s="20"/>
      <c r="PX21" s="20"/>
      <c r="PY21" s="20"/>
      <c r="PZ21" s="20"/>
      <c r="QA21" s="20"/>
      <c r="QB21" s="20"/>
      <c r="QC21" s="20"/>
      <c r="QD21" s="20"/>
      <c r="QE21" s="20"/>
      <c r="QF21" s="20"/>
      <c r="QG21" s="20"/>
      <c r="QH21" s="20"/>
      <c r="QI21" s="20"/>
      <c r="QJ21" s="20"/>
      <c r="QK21" s="20"/>
      <c r="QL21" s="20"/>
      <c r="QM21" s="20"/>
      <c r="QN21" s="20"/>
      <c r="QO21" s="20"/>
      <c r="QP21" s="20"/>
      <c r="QQ21" s="20"/>
      <c r="QR21" s="20"/>
      <c r="QS21" s="20"/>
      <c r="QT21" s="20"/>
      <c r="QU21" s="20"/>
      <c r="QV21" s="20"/>
      <c r="QW21" s="20"/>
      <c r="QX21" s="20"/>
      <c r="QY21" s="20"/>
      <c r="QZ21" s="20"/>
      <c r="RA21" s="20"/>
      <c r="RB21" s="20"/>
      <c r="RC21" s="20"/>
      <c r="RD21" s="20"/>
      <c r="RE21" s="20"/>
      <c r="RF21" s="20"/>
      <c r="RG21" s="20"/>
      <c r="RH21" s="20"/>
      <c r="RI21" s="20"/>
      <c r="RJ21" s="20"/>
      <c r="RK21" s="20"/>
      <c r="RL21" s="20"/>
      <c r="RM21" s="20"/>
      <c r="RN21" s="20"/>
      <c r="RO21" s="20"/>
      <c r="RP21" s="20"/>
      <c r="RQ21" s="20"/>
      <c r="RR21" s="20"/>
      <c r="RS21" s="20"/>
      <c r="RT21" s="20"/>
      <c r="RU21" s="20"/>
      <c r="RV21" s="20"/>
      <c r="RW21" s="20"/>
      <c r="RX21" s="20"/>
      <c r="RY21" s="20"/>
      <c r="RZ21" s="20"/>
      <c r="SA21" s="20"/>
      <c r="SB21" s="20"/>
      <c r="SC21" s="20"/>
      <c r="SD21" s="20"/>
      <c r="SE21" s="20"/>
      <c r="SF21" s="20"/>
      <c r="SG21" s="20"/>
      <c r="SH21" s="20"/>
      <c r="SI21" s="20"/>
      <c r="SJ21" s="20"/>
      <c r="SK21" s="20"/>
      <c r="SL21" s="20"/>
      <c r="SM21" s="20"/>
      <c r="SN21" s="20"/>
      <c r="SO21" s="20"/>
      <c r="SP21" s="20"/>
      <c r="SQ21" s="20"/>
      <c r="SR21" s="20"/>
      <c r="SS21" s="20"/>
      <c r="ST21" s="20"/>
      <c r="SU21" s="20"/>
      <c r="SV21" s="20"/>
      <c r="SW21" s="20"/>
      <c r="SX21" s="20"/>
      <c r="SY21" s="20"/>
      <c r="SZ21" s="20"/>
      <c r="TA21" s="20"/>
      <c r="TB21" s="20"/>
      <c r="TC21" s="20"/>
      <c r="TD21" s="20"/>
      <c r="TE21" s="20"/>
      <c r="TF21" s="20"/>
      <c r="TG21" s="20"/>
      <c r="TH21" s="20"/>
      <c r="TI21" s="20"/>
      <c r="TJ21" s="20"/>
      <c r="TK21" s="20"/>
      <c r="TL21" s="20"/>
      <c r="TM21" s="20"/>
      <c r="TN21" s="20"/>
      <c r="TO21" s="20"/>
      <c r="TP21" s="20"/>
      <c r="TQ21" s="20"/>
      <c r="TR21" s="20"/>
      <c r="TS21" s="20"/>
      <c r="TT21" s="20"/>
      <c r="TU21" s="20"/>
      <c r="TV21" s="20"/>
      <c r="TW21" s="20"/>
      <c r="TX21" s="20"/>
      <c r="TY21" s="20"/>
      <c r="TZ21" s="20"/>
      <c r="UA21" s="20"/>
      <c r="UB21" s="20"/>
      <c r="UC21" s="20"/>
      <c r="UD21" s="20"/>
      <c r="UE21" s="20"/>
      <c r="UF21" s="20"/>
      <c r="UG21" s="20"/>
      <c r="UH21" s="20"/>
      <c r="UI21" s="20"/>
      <c r="UJ21" s="20"/>
      <c r="UK21" s="20"/>
      <c r="UL21" s="20"/>
      <c r="UM21" s="20"/>
      <c r="UN21" s="20"/>
      <c r="UO21" s="20"/>
      <c r="UP21" s="20"/>
      <c r="UQ21" s="20"/>
      <c r="UR21" s="20"/>
      <c r="US21" s="20"/>
      <c r="UT21" s="20"/>
      <c r="UU21" s="20"/>
      <c r="UV21" s="20"/>
      <c r="UW21" s="20"/>
      <c r="UX21" s="20"/>
      <c r="UY21" s="20"/>
      <c r="UZ21" s="20"/>
      <c r="VA21" s="20"/>
      <c r="VB21" s="20"/>
      <c r="VC21" s="20"/>
      <c r="VD21" s="20"/>
      <c r="VE21" s="20"/>
      <c r="VF21" s="20"/>
      <c r="VG21" s="20"/>
      <c r="VH21" s="20"/>
      <c r="VI21" s="20"/>
      <c r="VJ21" s="20"/>
      <c r="VK21" s="20"/>
      <c r="VL21" s="20"/>
      <c r="VM21" s="20"/>
      <c r="VN21" s="20"/>
      <c r="VO21" s="20"/>
      <c r="VP21" s="20"/>
      <c r="VQ21" s="20"/>
      <c r="VR21" s="20"/>
      <c r="VS21" s="20"/>
      <c r="VT21" s="20"/>
      <c r="VU21" s="20"/>
      <c r="VV21" s="20"/>
      <c r="VW21" s="20"/>
      <c r="VX21" s="20"/>
      <c r="VY21" s="20"/>
      <c r="VZ21" s="20"/>
      <c r="WA21" s="20"/>
      <c r="WB21" s="20"/>
      <c r="WC21" s="20"/>
      <c r="WD21" s="20"/>
      <c r="WE21" s="20"/>
      <c r="WF21" s="20"/>
      <c r="WG21" s="20"/>
      <c r="WH21" s="20"/>
      <c r="WI21" s="20"/>
      <c r="WJ21" s="20"/>
      <c r="WK21" s="20"/>
      <c r="WL21" s="20"/>
      <c r="WM21" s="20"/>
      <c r="WN21" s="20"/>
      <c r="WO21" s="20"/>
      <c r="WP21" s="20"/>
      <c r="WQ21" s="20"/>
      <c r="WR21" s="20"/>
      <c r="WS21" s="20"/>
      <c r="WT21" s="20"/>
      <c r="WU21" s="20"/>
      <c r="WV21" s="20"/>
      <c r="WW21" s="20"/>
      <c r="WX21" s="20"/>
      <c r="WY21" s="20"/>
      <c r="WZ21" s="20"/>
      <c r="XA21" s="20"/>
      <c r="XB21" s="20"/>
      <c r="XC21" s="20"/>
      <c r="XD21" s="20"/>
      <c r="XE21" s="20"/>
      <c r="XF21" s="20"/>
      <c r="XG21" s="20"/>
      <c r="XH21" s="20"/>
      <c r="XI21" s="20"/>
      <c r="XJ21" s="20"/>
      <c r="XK21" s="20"/>
      <c r="XL21" s="20"/>
      <c r="XM21" s="20"/>
      <c r="XN21" s="20"/>
      <c r="XO21" s="20"/>
      <c r="XP21" s="20"/>
      <c r="XQ21" s="20"/>
      <c r="XR21" s="20"/>
      <c r="XS21" s="20"/>
      <c r="XT21" s="20"/>
      <c r="XU21" s="20"/>
      <c r="XV21" s="20"/>
      <c r="XW21" s="20"/>
      <c r="XX21" s="20"/>
      <c r="XY21" s="20"/>
      <c r="XZ21" s="20"/>
      <c r="YA21" s="20"/>
      <c r="YB21" s="20"/>
      <c r="YC21" s="20"/>
      <c r="YD21" s="20"/>
      <c r="YE21" s="20"/>
      <c r="YF21" s="20"/>
      <c r="YG21" s="20"/>
      <c r="YH21" s="20"/>
      <c r="YI21" s="20"/>
      <c r="YJ21" s="20"/>
      <c r="YK21" s="20"/>
      <c r="YL21" s="20"/>
      <c r="YM21" s="20"/>
      <c r="YN21" s="20"/>
      <c r="YO21" s="20"/>
      <c r="YP21" s="20"/>
      <c r="YQ21" s="20"/>
      <c r="YR21" s="20"/>
      <c r="YS21" s="20"/>
      <c r="YT21" s="20"/>
      <c r="YU21" s="20"/>
      <c r="YV21" s="20"/>
      <c r="YW21" s="20"/>
      <c r="YX21" s="20"/>
      <c r="YY21" s="20"/>
      <c r="YZ21" s="20"/>
      <c r="ZA21" s="20"/>
      <c r="ZB21" s="20"/>
      <c r="ZC21" s="20"/>
      <c r="ZD21" s="20"/>
      <c r="ZE21" s="20"/>
      <c r="ZF21" s="20"/>
      <c r="ZG21" s="20"/>
      <c r="ZH21" s="20"/>
      <c r="ZI21" s="20"/>
      <c r="ZJ21" s="20"/>
      <c r="ZK21" s="20"/>
      <c r="ZL21" s="20"/>
      <c r="ZM21" s="20"/>
      <c r="ZN21" s="20"/>
      <c r="ZO21" s="20"/>
      <c r="ZP21" s="20"/>
      <c r="ZQ21" s="20"/>
      <c r="ZR21" s="20"/>
      <c r="ZS21" s="20"/>
      <c r="ZT21" s="20"/>
      <c r="ZU21" s="20"/>
      <c r="ZV21" s="20"/>
      <c r="ZW21" s="20"/>
      <c r="ZX21" s="20"/>
      <c r="ZY21" s="20"/>
      <c r="ZZ21" s="20"/>
      <c r="AAA21" s="20"/>
      <c r="AAB21" s="20"/>
      <c r="AAC21" s="20"/>
      <c r="AAD21" s="20"/>
      <c r="AAE21" s="20"/>
      <c r="AAF21" s="20"/>
      <c r="AAG21" s="20"/>
      <c r="AAH21" s="20"/>
      <c r="AAI21" s="20"/>
      <c r="AAJ21" s="20"/>
      <c r="AAK21" s="20"/>
      <c r="AAL21" s="20"/>
      <c r="AAM21" s="20"/>
      <c r="AAN21" s="20"/>
      <c r="AAO21" s="20"/>
      <c r="AAP21" s="20"/>
      <c r="AAQ21" s="20"/>
      <c r="AAR21" s="20"/>
      <c r="AAS21" s="20"/>
      <c r="AAT21" s="20"/>
      <c r="AAU21" s="20"/>
      <c r="AAV21" s="20"/>
      <c r="AAW21" s="20"/>
      <c r="AAX21" s="20"/>
      <c r="AAY21" s="20"/>
      <c r="AAZ21" s="20"/>
      <c r="ABA21" s="20"/>
      <c r="ABB21" s="20"/>
      <c r="ABC21" s="20"/>
      <c r="ABD21" s="20"/>
      <c r="ABE21" s="20"/>
      <c r="ABF21" s="20"/>
      <c r="ABG21" s="20"/>
      <c r="ABH21" s="20"/>
      <c r="ABI21" s="20"/>
      <c r="ABJ21" s="20"/>
      <c r="ABK21" s="20"/>
      <c r="ABL21" s="20"/>
      <c r="ABM21" s="20"/>
      <c r="ABN21" s="20"/>
      <c r="ABO21" s="20"/>
      <c r="ABP21" s="20"/>
      <c r="ABQ21" s="20"/>
      <c r="ABR21" s="20"/>
      <c r="ABS21" s="20"/>
      <c r="ABT21" s="20"/>
      <c r="ABU21" s="20"/>
      <c r="ABV21" s="20"/>
      <c r="ABW21" s="20"/>
      <c r="ABX21" s="20"/>
      <c r="ABY21" s="20"/>
      <c r="ABZ21" s="20"/>
      <c r="ACA21" s="20"/>
      <c r="ACB21" s="20"/>
      <c r="ACC21" s="20"/>
      <c r="ACD21" s="20"/>
      <c r="ACE21" s="20"/>
      <c r="ACF21" s="20"/>
      <c r="ACG21" s="20"/>
      <c r="ACH21" s="20"/>
      <c r="ACI21" s="20"/>
      <c r="ACJ21" s="20"/>
      <c r="ACK21" s="20"/>
      <c r="ACL21" s="20"/>
      <c r="ACM21" s="20"/>
      <c r="ACN21" s="20"/>
      <c r="ACO21" s="20"/>
      <c r="ACP21" s="20"/>
      <c r="ACQ21" s="20"/>
      <c r="ACR21" s="20"/>
      <c r="ACS21" s="20"/>
      <c r="ACT21" s="20"/>
      <c r="ACU21" s="20"/>
      <c r="ACV21" s="20"/>
      <c r="ACW21" s="20"/>
      <c r="ACX21" s="20"/>
      <c r="ACY21" s="20"/>
      <c r="ACZ21" s="20"/>
      <c r="ADA21" s="20"/>
      <c r="ADB21" s="20"/>
      <c r="ADC21" s="20"/>
      <c r="ADD21" s="20"/>
      <c r="ADE21" s="20"/>
      <c r="ADF21" s="20"/>
      <c r="ADG21" s="20"/>
      <c r="ADH21" s="20"/>
      <c r="ADI21" s="20"/>
      <c r="ADJ21" s="20"/>
      <c r="ADK21" s="20"/>
      <c r="ADL21" s="20"/>
      <c r="ADM21" s="20"/>
      <c r="ADN21" s="20"/>
      <c r="ADO21" s="20"/>
      <c r="ADP21" s="20"/>
      <c r="ADQ21" s="20"/>
      <c r="ADR21" s="20"/>
      <c r="ADS21" s="20"/>
      <c r="ADT21" s="20"/>
      <c r="ADU21" s="20"/>
      <c r="ADV21" s="20"/>
      <c r="ADW21" s="20"/>
      <c r="ADX21" s="20"/>
      <c r="ADY21" s="20"/>
      <c r="ADZ21" s="20"/>
      <c r="AEA21" s="20"/>
      <c r="AEB21" s="20"/>
      <c r="AEC21" s="20"/>
      <c r="AED21" s="20"/>
      <c r="AEE21" s="20"/>
      <c r="AEF21" s="20"/>
      <c r="AEG21" s="20"/>
      <c r="AEH21" s="20"/>
      <c r="AEI21" s="20"/>
      <c r="AEJ21" s="20"/>
      <c r="AEK21" s="20"/>
      <c r="AEL21" s="20"/>
      <c r="AEM21" s="20"/>
      <c r="AEN21" s="20"/>
      <c r="AEO21" s="20"/>
      <c r="AEP21" s="20"/>
      <c r="AEQ21" s="20"/>
      <c r="AER21" s="20"/>
      <c r="AES21" s="20"/>
      <c r="AET21" s="20"/>
      <c r="AEU21" s="20"/>
      <c r="AEV21" s="20"/>
      <c r="AEW21" s="20"/>
      <c r="AEX21" s="20"/>
      <c r="AEY21" s="20"/>
      <c r="AEZ21" s="20"/>
      <c r="AFA21" s="20"/>
      <c r="AFB21" s="20"/>
      <c r="AFC21" s="20"/>
      <c r="AFD21" s="20"/>
      <c r="AFE21" s="20"/>
      <c r="AFF21" s="20"/>
      <c r="AFG21" s="20"/>
      <c r="AFH21" s="20"/>
      <c r="AFI21" s="20"/>
      <c r="AFJ21" s="20"/>
      <c r="AFK21" s="20"/>
      <c r="AFL21" s="20"/>
      <c r="AFM21" s="20"/>
      <c r="AFN21" s="20"/>
      <c r="AFO21" s="20"/>
      <c r="AFP21" s="20"/>
      <c r="AFQ21" s="20"/>
      <c r="AFR21" s="20"/>
      <c r="AFS21" s="20"/>
      <c r="AFT21" s="20"/>
      <c r="AFU21" s="20"/>
      <c r="AFV21" s="20"/>
      <c r="AFW21" s="20"/>
      <c r="AFX21" s="20"/>
      <c r="AFY21" s="20"/>
      <c r="AFZ21" s="20"/>
      <c r="AGA21" s="20"/>
      <c r="AGB21" s="20"/>
      <c r="AGC21" s="20"/>
      <c r="AGD21" s="20"/>
      <c r="AGE21" s="20"/>
      <c r="AGF21" s="20"/>
      <c r="AGG21" s="20"/>
      <c r="AGH21" s="20"/>
      <c r="AGI21" s="20"/>
      <c r="AGJ21" s="20"/>
      <c r="AGK21" s="20"/>
      <c r="AGL21" s="20"/>
      <c r="AGM21" s="20"/>
      <c r="AGN21" s="20"/>
      <c r="AGO21" s="20"/>
      <c r="AGP21" s="20"/>
      <c r="AGQ21" s="20"/>
      <c r="AGR21" s="20"/>
      <c r="AGS21" s="20"/>
      <c r="AGT21" s="20"/>
      <c r="AGU21" s="20"/>
      <c r="AGV21" s="20"/>
      <c r="AGW21" s="20"/>
      <c r="AGX21" s="20"/>
      <c r="AGY21" s="20"/>
      <c r="AGZ21" s="20"/>
      <c r="AHA21" s="20"/>
      <c r="AHB21" s="20"/>
      <c r="AHC21" s="20"/>
      <c r="AHD21" s="20"/>
      <c r="AHE21" s="20"/>
      <c r="AHF21" s="20"/>
      <c r="AHG21" s="20"/>
      <c r="AHH21" s="20"/>
      <c r="AHI21" s="20"/>
      <c r="AHJ21" s="20"/>
      <c r="AHK21" s="20"/>
      <c r="AHL21" s="20"/>
      <c r="AHM21" s="20"/>
      <c r="AHN21" s="20"/>
      <c r="AHO21" s="20"/>
      <c r="AHP21" s="20"/>
      <c r="AHQ21" s="20"/>
      <c r="AHR21" s="20"/>
      <c r="AHS21" s="20"/>
      <c r="AHT21" s="20"/>
      <c r="AHU21" s="20"/>
      <c r="AHV21" s="20"/>
      <c r="AHW21" s="20"/>
      <c r="AHX21" s="20"/>
      <c r="AHY21" s="20"/>
      <c r="AHZ21" s="20"/>
      <c r="AIA21" s="20"/>
      <c r="AIB21" s="20"/>
      <c r="AIC21" s="20"/>
      <c r="AID21" s="20"/>
      <c r="AIE21" s="20"/>
      <c r="AIF21" s="20"/>
      <c r="AIG21" s="20"/>
      <c r="AIH21" s="20"/>
      <c r="AII21" s="20"/>
      <c r="AIJ21" s="20"/>
      <c r="AIK21" s="20"/>
      <c r="AIL21" s="20"/>
      <c r="AIM21" s="20"/>
      <c r="AIN21" s="20"/>
      <c r="AIO21" s="20"/>
      <c r="AIP21" s="20"/>
      <c r="AIQ21" s="20"/>
      <c r="AIR21" s="20"/>
      <c r="AIS21" s="20"/>
      <c r="AIT21" s="20"/>
      <c r="AIU21" s="20"/>
      <c r="AIV21" s="20"/>
      <c r="AIW21" s="20"/>
      <c r="AIX21" s="20"/>
      <c r="AIY21" s="20"/>
      <c r="AIZ21" s="20"/>
      <c r="AJA21" s="20"/>
      <c r="AJB21" s="20"/>
      <c r="AJC21" s="20"/>
      <c r="AJD21" s="20"/>
      <c r="AJE21" s="20"/>
      <c r="AJF21" s="20"/>
      <c r="AJG21" s="20"/>
      <c r="AJH21" s="20"/>
      <c r="AJI21" s="20"/>
      <c r="AJJ21" s="20"/>
      <c r="AJK21" s="20"/>
      <c r="AJL21" s="20"/>
      <c r="AJM21" s="20"/>
      <c r="AJN21" s="20"/>
      <c r="AJO21" s="20"/>
      <c r="AJP21" s="20"/>
      <c r="AJQ21" s="20"/>
      <c r="AJR21" s="20"/>
      <c r="AJS21" s="20"/>
      <c r="AJT21" s="20"/>
      <c r="AJU21" s="20"/>
      <c r="AJV21" s="20"/>
      <c r="AJW21" s="20"/>
      <c r="AJX21" s="20"/>
      <c r="AJY21" s="20"/>
      <c r="AJZ21" s="20"/>
      <c r="AKA21" s="20"/>
      <c r="AKB21" s="20"/>
      <c r="AKC21" s="20"/>
      <c r="AKD21" s="20"/>
      <c r="AKE21" s="20"/>
      <c r="AKF21" s="20"/>
      <c r="AKG21" s="20"/>
      <c r="AKH21" s="20"/>
      <c r="AKI21" s="20"/>
      <c r="AKJ21" s="20"/>
      <c r="AKK21" s="20"/>
      <c r="AKL21" s="20"/>
      <c r="AKM21" s="20"/>
      <c r="AKN21" s="20"/>
      <c r="AKO21" s="20"/>
      <c r="AKP21" s="20"/>
      <c r="AKQ21" s="20"/>
      <c r="AKR21" s="20"/>
      <c r="AKS21" s="20"/>
      <c r="AKT21" s="20"/>
      <c r="AKU21" s="20"/>
      <c r="AKV21" s="20"/>
      <c r="AKW21" s="20"/>
      <c r="AKX21" s="20"/>
      <c r="AKY21" s="20"/>
      <c r="AKZ21" s="20"/>
      <c r="ALA21" s="20"/>
      <c r="ALB21" s="20"/>
      <c r="ALC21" s="20"/>
      <c r="ALD21" s="20"/>
      <c r="ALE21" s="20"/>
      <c r="ALF21" s="20"/>
      <c r="ALG21" s="20"/>
      <c r="ALH21" s="20"/>
      <c r="ALI21" s="20"/>
      <c r="ALJ21" s="20"/>
      <c r="ALK21" s="20"/>
      <c r="ALL21" s="20"/>
      <c r="ALM21" s="20"/>
      <c r="ALN21" s="20"/>
      <c r="ALO21" s="20"/>
      <c r="ALP21" s="20"/>
      <c r="ALQ21" s="20"/>
      <c r="ALR21" s="20"/>
      <c r="ALS21" s="20"/>
      <c r="ALT21" s="20"/>
      <c r="ALU21" s="20"/>
      <c r="ALV21" s="20"/>
      <c r="ALW21" s="20"/>
      <c r="ALX21" s="20"/>
      <c r="ALY21" s="20"/>
      <c r="ALZ21" s="20"/>
      <c r="AMA21" s="20"/>
      <c r="AMB21" s="20"/>
    </row>
    <row r="22" spans="2:1016" s="1" customFormat="1" ht="20.65" customHeight="1">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c r="PR22" s="20"/>
      <c r="PS22" s="20"/>
      <c r="PT22" s="20"/>
      <c r="PU22" s="20"/>
      <c r="PV22" s="20"/>
      <c r="PW22" s="20"/>
      <c r="PX22" s="20"/>
      <c r="PY22" s="20"/>
      <c r="PZ22" s="20"/>
      <c r="QA22" s="20"/>
      <c r="QB22" s="20"/>
      <c r="QC22" s="20"/>
      <c r="QD22" s="20"/>
      <c r="QE22" s="20"/>
      <c r="QF22" s="20"/>
      <c r="QG22" s="20"/>
      <c r="QH22" s="20"/>
      <c r="QI22" s="20"/>
      <c r="QJ22" s="20"/>
      <c r="QK22" s="20"/>
      <c r="QL22" s="20"/>
      <c r="QM22" s="20"/>
      <c r="QN22" s="20"/>
      <c r="QO22" s="20"/>
      <c r="QP22" s="20"/>
      <c r="QQ22" s="20"/>
      <c r="QR22" s="20"/>
      <c r="QS22" s="20"/>
      <c r="QT22" s="20"/>
      <c r="QU22" s="20"/>
      <c r="QV22" s="20"/>
      <c r="QW22" s="20"/>
      <c r="QX22" s="20"/>
      <c r="QY22" s="20"/>
      <c r="QZ22" s="20"/>
      <c r="RA22" s="20"/>
      <c r="RB22" s="20"/>
      <c r="RC22" s="20"/>
      <c r="RD22" s="20"/>
      <c r="RE22" s="20"/>
      <c r="RF22" s="20"/>
      <c r="RG22" s="20"/>
      <c r="RH22" s="20"/>
      <c r="RI22" s="20"/>
      <c r="RJ22" s="20"/>
      <c r="RK22" s="20"/>
      <c r="RL22" s="20"/>
      <c r="RM22" s="20"/>
      <c r="RN22" s="20"/>
      <c r="RO22" s="20"/>
      <c r="RP22" s="20"/>
      <c r="RQ22" s="20"/>
      <c r="RR22" s="20"/>
      <c r="RS22" s="20"/>
      <c r="RT22" s="20"/>
      <c r="RU22" s="20"/>
      <c r="RV22" s="20"/>
      <c r="RW22" s="20"/>
      <c r="RX22" s="20"/>
      <c r="RY22" s="20"/>
      <c r="RZ22" s="20"/>
      <c r="SA22" s="20"/>
      <c r="SB22" s="20"/>
      <c r="SC22" s="20"/>
      <c r="SD22" s="20"/>
      <c r="SE22" s="20"/>
      <c r="SF22" s="20"/>
      <c r="SG22" s="20"/>
      <c r="SH22" s="20"/>
      <c r="SI22" s="20"/>
      <c r="SJ22" s="20"/>
      <c r="SK22" s="20"/>
      <c r="SL22" s="20"/>
      <c r="SM22" s="20"/>
      <c r="SN22" s="20"/>
      <c r="SO22" s="20"/>
      <c r="SP22" s="20"/>
      <c r="SQ22" s="20"/>
      <c r="SR22" s="20"/>
      <c r="SS22" s="20"/>
      <c r="ST22" s="20"/>
      <c r="SU22" s="20"/>
      <c r="SV22" s="20"/>
      <c r="SW22" s="20"/>
      <c r="SX22" s="20"/>
      <c r="SY22" s="20"/>
      <c r="SZ22" s="20"/>
      <c r="TA22" s="20"/>
      <c r="TB22" s="20"/>
      <c r="TC22" s="20"/>
      <c r="TD22" s="20"/>
      <c r="TE22" s="20"/>
      <c r="TF22" s="20"/>
      <c r="TG22" s="20"/>
      <c r="TH22" s="20"/>
      <c r="TI22" s="20"/>
      <c r="TJ22" s="20"/>
      <c r="TK22" s="20"/>
      <c r="TL22" s="20"/>
      <c r="TM22" s="20"/>
      <c r="TN22" s="20"/>
      <c r="TO22" s="20"/>
      <c r="TP22" s="20"/>
      <c r="TQ22" s="20"/>
      <c r="TR22" s="20"/>
      <c r="TS22" s="20"/>
      <c r="TT22" s="20"/>
      <c r="TU22" s="20"/>
      <c r="TV22" s="20"/>
      <c r="TW22" s="20"/>
      <c r="TX22" s="20"/>
      <c r="TY22" s="20"/>
      <c r="TZ22" s="20"/>
      <c r="UA22" s="20"/>
      <c r="UB22" s="20"/>
      <c r="UC22" s="20"/>
      <c r="UD22" s="20"/>
      <c r="UE22" s="20"/>
      <c r="UF22" s="20"/>
      <c r="UG22" s="20"/>
      <c r="UH22" s="20"/>
      <c r="UI22" s="20"/>
      <c r="UJ22" s="20"/>
      <c r="UK22" s="20"/>
      <c r="UL22" s="20"/>
      <c r="UM22" s="20"/>
      <c r="UN22" s="20"/>
      <c r="UO22" s="20"/>
      <c r="UP22" s="20"/>
      <c r="UQ22" s="20"/>
      <c r="UR22" s="20"/>
      <c r="US22" s="20"/>
      <c r="UT22" s="20"/>
      <c r="UU22" s="20"/>
      <c r="UV22" s="20"/>
      <c r="UW22" s="20"/>
      <c r="UX22" s="20"/>
      <c r="UY22" s="20"/>
      <c r="UZ22" s="20"/>
      <c r="VA22" s="20"/>
      <c r="VB22" s="20"/>
      <c r="VC22" s="20"/>
      <c r="VD22" s="20"/>
      <c r="VE22" s="20"/>
      <c r="VF22" s="20"/>
      <c r="VG22" s="20"/>
      <c r="VH22" s="20"/>
      <c r="VI22" s="20"/>
      <c r="VJ22" s="20"/>
      <c r="VK22" s="20"/>
      <c r="VL22" s="20"/>
      <c r="VM22" s="20"/>
      <c r="VN22" s="20"/>
      <c r="VO22" s="20"/>
      <c r="VP22" s="20"/>
      <c r="VQ22" s="20"/>
      <c r="VR22" s="20"/>
      <c r="VS22" s="20"/>
      <c r="VT22" s="20"/>
      <c r="VU22" s="20"/>
      <c r="VV22" s="20"/>
      <c r="VW22" s="20"/>
      <c r="VX22" s="20"/>
      <c r="VY22" s="20"/>
      <c r="VZ22" s="20"/>
      <c r="WA22" s="20"/>
      <c r="WB22" s="20"/>
      <c r="WC22" s="20"/>
      <c r="WD22" s="20"/>
      <c r="WE22" s="20"/>
      <c r="WF22" s="20"/>
      <c r="WG22" s="20"/>
      <c r="WH22" s="20"/>
      <c r="WI22" s="20"/>
      <c r="WJ22" s="20"/>
      <c r="WK22" s="20"/>
      <c r="WL22" s="20"/>
      <c r="WM22" s="20"/>
      <c r="WN22" s="20"/>
      <c r="WO22" s="20"/>
      <c r="WP22" s="20"/>
      <c r="WQ22" s="20"/>
      <c r="WR22" s="20"/>
      <c r="WS22" s="20"/>
      <c r="WT22" s="20"/>
      <c r="WU22" s="20"/>
      <c r="WV22" s="20"/>
      <c r="WW22" s="20"/>
      <c r="WX22" s="20"/>
      <c r="WY22" s="20"/>
      <c r="WZ22" s="20"/>
      <c r="XA22" s="20"/>
      <c r="XB22" s="20"/>
      <c r="XC22" s="20"/>
      <c r="XD22" s="20"/>
      <c r="XE22" s="20"/>
      <c r="XF22" s="20"/>
      <c r="XG22" s="20"/>
      <c r="XH22" s="20"/>
      <c r="XI22" s="20"/>
      <c r="XJ22" s="20"/>
      <c r="XK22" s="20"/>
      <c r="XL22" s="20"/>
      <c r="XM22" s="20"/>
      <c r="XN22" s="20"/>
      <c r="XO22" s="20"/>
      <c r="XP22" s="20"/>
      <c r="XQ22" s="20"/>
      <c r="XR22" s="20"/>
      <c r="XS22" s="20"/>
      <c r="XT22" s="20"/>
      <c r="XU22" s="20"/>
      <c r="XV22" s="20"/>
      <c r="XW22" s="20"/>
      <c r="XX22" s="20"/>
      <c r="XY22" s="20"/>
      <c r="XZ22" s="20"/>
      <c r="YA22" s="20"/>
      <c r="YB22" s="20"/>
      <c r="YC22" s="20"/>
      <c r="YD22" s="20"/>
      <c r="YE22" s="20"/>
      <c r="YF22" s="20"/>
      <c r="YG22" s="20"/>
      <c r="YH22" s="20"/>
      <c r="YI22" s="20"/>
      <c r="YJ22" s="20"/>
      <c r="YK22" s="20"/>
      <c r="YL22" s="20"/>
      <c r="YM22" s="20"/>
      <c r="YN22" s="20"/>
      <c r="YO22" s="20"/>
      <c r="YP22" s="20"/>
      <c r="YQ22" s="20"/>
      <c r="YR22" s="20"/>
      <c r="YS22" s="20"/>
      <c r="YT22" s="20"/>
      <c r="YU22" s="20"/>
      <c r="YV22" s="20"/>
      <c r="YW22" s="20"/>
      <c r="YX22" s="20"/>
      <c r="YY22" s="20"/>
      <c r="YZ22" s="20"/>
      <c r="ZA22" s="20"/>
      <c r="ZB22" s="20"/>
      <c r="ZC22" s="20"/>
      <c r="ZD22" s="20"/>
      <c r="ZE22" s="20"/>
      <c r="ZF22" s="20"/>
      <c r="ZG22" s="20"/>
      <c r="ZH22" s="20"/>
      <c r="ZI22" s="20"/>
      <c r="ZJ22" s="20"/>
      <c r="ZK22" s="20"/>
      <c r="ZL22" s="20"/>
      <c r="ZM22" s="20"/>
      <c r="ZN22" s="20"/>
      <c r="ZO22" s="20"/>
      <c r="ZP22" s="20"/>
      <c r="ZQ22" s="20"/>
      <c r="ZR22" s="20"/>
      <c r="ZS22" s="20"/>
      <c r="ZT22" s="20"/>
      <c r="ZU22" s="20"/>
      <c r="ZV22" s="20"/>
      <c r="ZW22" s="20"/>
      <c r="ZX22" s="20"/>
      <c r="ZY22" s="20"/>
      <c r="ZZ22" s="20"/>
      <c r="AAA22" s="20"/>
      <c r="AAB22" s="20"/>
      <c r="AAC22" s="20"/>
      <c r="AAD22" s="20"/>
      <c r="AAE22" s="20"/>
      <c r="AAF22" s="20"/>
      <c r="AAG22" s="20"/>
      <c r="AAH22" s="20"/>
      <c r="AAI22" s="20"/>
      <c r="AAJ22" s="20"/>
      <c r="AAK22" s="20"/>
      <c r="AAL22" s="20"/>
      <c r="AAM22" s="20"/>
      <c r="AAN22" s="20"/>
      <c r="AAO22" s="20"/>
      <c r="AAP22" s="20"/>
      <c r="AAQ22" s="20"/>
      <c r="AAR22" s="20"/>
      <c r="AAS22" s="20"/>
      <c r="AAT22" s="20"/>
      <c r="AAU22" s="20"/>
      <c r="AAV22" s="20"/>
      <c r="AAW22" s="20"/>
      <c r="AAX22" s="20"/>
      <c r="AAY22" s="20"/>
      <c r="AAZ22" s="20"/>
      <c r="ABA22" s="20"/>
      <c r="ABB22" s="20"/>
      <c r="ABC22" s="20"/>
      <c r="ABD22" s="20"/>
      <c r="ABE22" s="20"/>
      <c r="ABF22" s="20"/>
      <c r="ABG22" s="20"/>
      <c r="ABH22" s="20"/>
      <c r="ABI22" s="20"/>
      <c r="ABJ22" s="20"/>
      <c r="ABK22" s="20"/>
      <c r="ABL22" s="20"/>
      <c r="ABM22" s="20"/>
      <c r="ABN22" s="20"/>
      <c r="ABO22" s="20"/>
      <c r="ABP22" s="20"/>
      <c r="ABQ22" s="20"/>
      <c r="ABR22" s="20"/>
      <c r="ABS22" s="20"/>
      <c r="ABT22" s="20"/>
      <c r="ABU22" s="20"/>
      <c r="ABV22" s="20"/>
      <c r="ABW22" s="20"/>
      <c r="ABX22" s="20"/>
      <c r="ABY22" s="20"/>
      <c r="ABZ22" s="20"/>
      <c r="ACA22" s="20"/>
      <c r="ACB22" s="20"/>
      <c r="ACC22" s="20"/>
      <c r="ACD22" s="20"/>
      <c r="ACE22" s="20"/>
      <c r="ACF22" s="20"/>
      <c r="ACG22" s="20"/>
      <c r="ACH22" s="20"/>
      <c r="ACI22" s="20"/>
      <c r="ACJ22" s="20"/>
      <c r="ACK22" s="20"/>
      <c r="ACL22" s="20"/>
      <c r="ACM22" s="20"/>
      <c r="ACN22" s="20"/>
      <c r="ACO22" s="20"/>
      <c r="ACP22" s="20"/>
      <c r="ACQ22" s="20"/>
      <c r="ACR22" s="20"/>
      <c r="ACS22" s="20"/>
      <c r="ACT22" s="20"/>
      <c r="ACU22" s="20"/>
      <c r="ACV22" s="20"/>
      <c r="ACW22" s="20"/>
      <c r="ACX22" s="20"/>
      <c r="ACY22" s="20"/>
      <c r="ACZ22" s="20"/>
      <c r="ADA22" s="20"/>
      <c r="ADB22" s="20"/>
      <c r="ADC22" s="20"/>
      <c r="ADD22" s="20"/>
      <c r="ADE22" s="20"/>
      <c r="ADF22" s="20"/>
      <c r="ADG22" s="20"/>
      <c r="ADH22" s="20"/>
      <c r="ADI22" s="20"/>
      <c r="ADJ22" s="20"/>
      <c r="ADK22" s="20"/>
      <c r="ADL22" s="20"/>
      <c r="ADM22" s="20"/>
      <c r="ADN22" s="20"/>
      <c r="ADO22" s="20"/>
      <c r="ADP22" s="20"/>
      <c r="ADQ22" s="20"/>
      <c r="ADR22" s="20"/>
      <c r="ADS22" s="20"/>
      <c r="ADT22" s="20"/>
      <c r="ADU22" s="20"/>
      <c r="ADV22" s="20"/>
      <c r="ADW22" s="20"/>
      <c r="ADX22" s="20"/>
      <c r="ADY22" s="20"/>
      <c r="ADZ22" s="20"/>
      <c r="AEA22" s="20"/>
      <c r="AEB22" s="20"/>
      <c r="AEC22" s="20"/>
      <c r="AED22" s="20"/>
      <c r="AEE22" s="20"/>
      <c r="AEF22" s="20"/>
      <c r="AEG22" s="20"/>
      <c r="AEH22" s="20"/>
      <c r="AEI22" s="20"/>
      <c r="AEJ22" s="20"/>
      <c r="AEK22" s="20"/>
      <c r="AEL22" s="20"/>
      <c r="AEM22" s="20"/>
      <c r="AEN22" s="20"/>
      <c r="AEO22" s="20"/>
      <c r="AEP22" s="20"/>
      <c r="AEQ22" s="20"/>
      <c r="AER22" s="20"/>
      <c r="AES22" s="20"/>
      <c r="AET22" s="20"/>
      <c r="AEU22" s="20"/>
      <c r="AEV22" s="20"/>
      <c r="AEW22" s="20"/>
      <c r="AEX22" s="20"/>
      <c r="AEY22" s="20"/>
      <c r="AEZ22" s="20"/>
      <c r="AFA22" s="20"/>
      <c r="AFB22" s="20"/>
      <c r="AFC22" s="20"/>
      <c r="AFD22" s="20"/>
      <c r="AFE22" s="20"/>
      <c r="AFF22" s="20"/>
      <c r="AFG22" s="20"/>
      <c r="AFH22" s="20"/>
      <c r="AFI22" s="20"/>
      <c r="AFJ22" s="20"/>
      <c r="AFK22" s="20"/>
      <c r="AFL22" s="20"/>
      <c r="AFM22" s="20"/>
      <c r="AFN22" s="20"/>
      <c r="AFO22" s="20"/>
      <c r="AFP22" s="20"/>
      <c r="AFQ22" s="20"/>
      <c r="AFR22" s="20"/>
      <c r="AFS22" s="20"/>
      <c r="AFT22" s="20"/>
      <c r="AFU22" s="20"/>
      <c r="AFV22" s="20"/>
      <c r="AFW22" s="20"/>
      <c r="AFX22" s="20"/>
      <c r="AFY22" s="20"/>
      <c r="AFZ22" s="20"/>
      <c r="AGA22" s="20"/>
      <c r="AGB22" s="20"/>
      <c r="AGC22" s="20"/>
      <c r="AGD22" s="20"/>
      <c r="AGE22" s="20"/>
      <c r="AGF22" s="20"/>
      <c r="AGG22" s="20"/>
      <c r="AGH22" s="20"/>
      <c r="AGI22" s="20"/>
      <c r="AGJ22" s="20"/>
      <c r="AGK22" s="20"/>
      <c r="AGL22" s="20"/>
      <c r="AGM22" s="20"/>
      <c r="AGN22" s="20"/>
      <c r="AGO22" s="20"/>
      <c r="AGP22" s="20"/>
      <c r="AGQ22" s="20"/>
      <c r="AGR22" s="20"/>
      <c r="AGS22" s="20"/>
      <c r="AGT22" s="20"/>
      <c r="AGU22" s="20"/>
      <c r="AGV22" s="20"/>
      <c r="AGW22" s="20"/>
      <c r="AGX22" s="20"/>
      <c r="AGY22" s="20"/>
      <c r="AGZ22" s="20"/>
      <c r="AHA22" s="20"/>
      <c r="AHB22" s="20"/>
      <c r="AHC22" s="20"/>
      <c r="AHD22" s="20"/>
      <c r="AHE22" s="20"/>
      <c r="AHF22" s="20"/>
      <c r="AHG22" s="20"/>
      <c r="AHH22" s="20"/>
      <c r="AHI22" s="20"/>
      <c r="AHJ22" s="20"/>
      <c r="AHK22" s="20"/>
      <c r="AHL22" s="20"/>
      <c r="AHM22" s="20"/>
      <c r="AHN22" s="20"/>
      <c r="AHO22" s="20"/>
      <c r="AHP22" s="20"/>
      <c r="AHQ22" s="20"/>
      <c r="AHR22" s="20"/>
      <c r="AHS22" s="20"/>
      <c r="AHT22" s="20"/>
      <c r="AHU22" s="20"/>
      <c r="AHV22" s="20"/>
      <c r="AHW22" s="20"/>
      <c r="AHX22" s="20"/>
      <c r="AHY22" s="20"/>
      <c r="AHZ22" s="20"/>
      <c r="AIA22" s="20"/>
      <c r="AIB22" s="20"/>
      <c r="AIC22" s="20"/>
      <c r="AID22" s="20"/>
      <c r="AIE22" s="20"/>
      <c r="AIF22" s="20"/>
      <c r="AIG22" s="20"/>
      <c r="AIH22" s="20"/>
      <c r="AII22" s="20"/>
      <c r="AIJ22" s="20"/>
      <c r="AIK22" s="20"/>
      <c r="AIL22" s="20"/>
      <c r="AIM22" s="20"/>
      <c r="AIN22" s="20"/>
      <c r="AIO22" s="20"/>
      <c r="AIP22" s="20"/>
      <c r="AIQ22" s="20"/>
      <c r="AIR22" s="20"/>
      <c r="AIS22" s="20"/>
      <c r="AIT22" s="20"/>
      <c r="AIU22" s="20"/>
      <c r="AIV22" s="20"/>
      <c r="AIW22" s="20"/>
      <c r="AIX22" s="20"/>
      <c r="AIY22" s="20"/>
      <c r="AIZ22" s="20"/>
      <c r="AJA22" s="20"/>
      <c r="AJB22" s="20"/>
      <c r="AJC22" s="20"/>
      <c r="AJD22" s="20"/>
      <c r="AJE22" s="20"/>
      <c r="AJF22" s="20"/>
      <c r="AJG22" s="20"/>
      <c r="AJH22" s="20"/>
      <c r="AJI22" s="20"/>
      <c r="AJJ22" s="20"/>
      <c r="AJK22" s="20"/>
      <c r="AJL22" s="20"/>
      <c r="AJM22" s="20"/>
      <c r="AJN22" s="20"/>
      <c r="AJO22" s="20"/>
      <c r="AJP22" s="20"/>
      <c r="AJQ22" s="20"/>
      <c r="AJR22" s="20"/>
      <c r="AJS22" s="20"/>
      <c r="AJT22" s="20"/>
      <c r="AJU22" s="20"/>
      <c r="AJV22" s="20"/>
      <c r="AJW22" s="20"/>
      <c r="AJX22" s="20"/>
      <c r="AJY22" s="20"/>
      <c r="AJZ22" s="20"/>
      <c r="AKA22" s="20"/>
      <c r="AKB22" s="20"/>
      <c r="AKC22" s="20"/>
      <c r="AKD22" s="20"/>
      <c r="AKE22" s="20"/>
      <c r="AKF22" s="20"/>
      <c r="AKG22" s="20"/>
      <c r="AKH22" s="20"/>
      <c r="AKI22" s="20"/>
      <c r="AKJ22" s="20"/>
      <c r="AKK22" s="20"/>
      <c r="AKL22" s="20"/>
      <c r="AKM22" s="20"/>
      <c r="AKN22" s="20"/>
      <c r="AKO22" s="20"/>
      <c r="AKP22" s="20"/>
      <c r="AKQ22" s="20"/>
      <c r="AKR22" s="20"/>
      <c r="AKS22" s="20"/>
      <c r="AKT22" s="20"/>
      <c r="AKU22" s="20"/>
      <c r="AKV22" s="20"/>
      <c r="AKW22" s="20"/>
      <c r="AKX22" s="20"/>
      <c r="AKY22" s="20"/>
      <c r="AKZ22" s="20"/>
      <c r="ALA22" s="20"/>
      <c r="ALB22" s="20"/>
      <c r="ALC22" s="20"/>
      <c r="ALD22" s="20"/>
      <c r="ALE22" s="20"/>
      <c r="ALF22" s="20"/>
      <c r="ALG22" s="20"/>
      <c r="ALH22" s="20"/>
      <c r="ALI22" s="20"/>
      <c r="ALJ22" s="20"/>
      <c r="ALK22" s="20"/>
      <c r="ALL22" s="20"/>
      <c r="ALM22" s="20"/>
      <c r="ALN22" s="20"/>
      <c r="ALO22" s="20"/>
      <c r="ALP22" s="20"/>
      <c r="ALQ22" s="20"/>
      <c r="ALR22" s="20"/>
      <c r="ALS22" s="20"/>
      <c r="ALT22" s="20"/>
      <c r="ALU22" s="20"/>
      <c r="ALV22" s="20"/>
      <c r="ALW22" s="20"/>
      <c r="ALX22" s="20"/>
      <c r="ALY22" s="20"/>
      <c r="ALZ22" s="20"/>
      <c r="AMA22" s="20"/>
      <c r="AMB22" s="20"/>
    </row>
    <row r="23" spans="2:1016" ht="22" customHeight="1"/>
    <row r="24" spans="2:1016" s="1" customFormat="1" ht="14">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c r="TN24" s="20"/>
      <c r="TO24" s="20"/>
      <c r="TP24" s="20"/>
      <c r="TQ24" s="20"/>
      <c r="TR24" s="20"/>
      <c r="TS24" s="20"/>
      <c r="TT24" s="20"/>
      <c r="TU24" s="20"/>
      <c r="TV24" s="20"/>
      <c r="TW24" s="20"/>
      <c r="TX24" s="20"/>
      <c r="TY24" s="20"/>
      <c r="TZ24" s="20"/>
      <c r="UA24" s="20"/>
      <c r="UB24" s="20"/>
      <c r="UC24" s="20"/>
      <c r="UD24" s="20"/>
      <c r="UE24" s="20"/>
      <c r="UF24" s="20"/>
      <c r="UG24" s="20"/>
      <c r="UH24" s="20"/>
      <c r="UI24" s="20"/>
      <c r="UJ24" s="20"/>
      <c r="UK24" s="20"/>
      <c r="UL24" s="20"/>
      <c r="UM24" s="20"/>
      <c r="UN24" s="20"/>
      <c r="UO24" s="20"/>
      <c r="UP24" s="20"/>
      <c r="UQ24" s="20"/>
      <c r="UR24" s="20"/>
      <c r="US24" s="20"/>
      <c r="UT24" s="20"/>
      <c r="UU24" s="20"/>
      <c r="UV24" s="20"/>
      <c r="UW24" s="20"/>
      <c r="UX24" s="20"/>
      <c r="UY24" s="20"/>
      <c r="UZ24" s="20"/>
      <c r="VA24" s="20"/>
      <c r="VB24" s="20"/>
      <c r="VC24" s="20"/>
      <c r="VD24" s="20"/>
      <c r="VE24" s="20"/>
      <c r="VF24" s="20"/>
      <c r="VG24" s="20"/>
      <c r="VH24" s="20"/>
      <c r="VI24" s="20"/>
      <c r="VJ24" s="20"/>
      <c r="VK24" s="20"/>
      <c r="VL24" s="20"/>
      <c r="VM24" s="20"/>
      <c r="VN24" s="20"/>
      <c r="VO24" s="20"/>
      <c r="VP24" s="20"/>
      <c r="VQ24" s="20"/>
      <c r="VR24" s="20"/>
      <c r="VS24" s="20"/>
      <c r="VT24" s="20"/>
      <c r="VU24" s="20"/>
      <c r="VV24" s="20"/>
      <c r="VW24" s="20"/>
      <c r="VX24" s="20"/>
      <c r="VY24" s="20"/>
      <c r="VZ24" s="20"/>
      <c r="WA24" s="20"/>
      <c r="WB24" s="20"/>
      <c r="WC24" s="20"/>
      <c r="WD24" s="20"/>
      <c r="WE24" s="20"/>
      <c r="WF24" s="20"/>
      <c r="WG24" s="20"/>
      <c r="WH24" s="20"/>
      <c r="WI24" s="20"/>
      <c r="WJ24" s="20"/>
      <c r="WK24" s="20"/>
      <c r="WL24" s="20"/>
      <c r="WM24" s="20"/>
      <c r="WN24" s="20"/>
      <c r="WO24" s="20"/>
      <c r="WP24" s="20"/>
      <c r="WQ24" s="20"/>
      <c r="WR24" s="20"/>
      <c r="WS24" s="20"/>
      <c r="WT24" s="20"/>
      <c r="WU24" s="20"/>
      <c r="WV24" s="20"/>
      <c r="WW24" s="20"/>
      <c r="WX24" s="20"/>
      <c r="WY24" s="20"/>
      <c r="WZ24" s="20"/>
      <c r="XA24" s="20"/>
      <c r="XB24" s="20"/>
      <c r="XC24" s="20"/>
      <c r="XD24" s="20"/>
      <c r="XE24" s="20"/>
      <c r="XF24" s="20"/>
      <c r="XG24" s="20"/>
      <c r="XH24" s="20"/>
      <c r="XI24" s="20"/>
      <c r="XJ24" s="20"/>
      <c r="XK24" s="20"/>
      <c r="XL24" s="20"/>
      <c r="XM24" s="20"/>
      <c r="XN24" s="20"/>
      <c r="XO24" s="20"/>
      <c r="XP24" s="20"/>
      <c r="XQ24" s="20"/>
      <c r="XR24" s="20"/>
      <c r="XS24" s="20"/>
      <c r="XT24" s="20"/>
      <c r="XU24" s="20"/>
      <c r="XV24" s="20"/>
      <c r="XW24" s="20"/>
      <c r="XX24" s="20"/>
      <c r="XY24" s="20"/>
      <c r="XZ24" s="20"/>
      <c r="YA24" s="20"/>
      <c r="YB24" s="20"/>
      <c r="YC24" s="20"/>
      <c r="YD24" s="20"/>
      <c r="YE24" s="20"/>
      <c r="YF24" s="20"/>
      <c r="YG24" s="20"/>
      <c r="YH24" s="20"/>
      <c r="YI24" s="20"/>
      <c r="YJ24" s="20"/>
      <c r="YK24" s="20"/>
      <c r="YL24" s="20"/>
      <c r="YM24" s="20"/>
      <c r="YN24" s="20"/>
      <c r="YO24" s="20"/>
      <c r="YP24" s="20"/>
      <c r="YQ24" s="20"/>
      <c r="YR24" s="20"/>
      <c r="YS24" s="20"/>
      <c r="YT24" s="20"/>
      <c r="YU24" s="20"/>
      <c r="YV24" s="20"/>
      <c r="YW24" s="20"/>
      <c r="YX24" s="20"/>
      <c r="YY24" s="20"/>
      <c r="YZ24" s="20"/>
      <c r="ZA24" s="20"/>
      <c r="ZB24" s="20"/>
      <c r="ZC24" s="20"/>
      <c r="ZD24" s="20"/>
      <c r="ZE24" s="20"/>
      <c r="ZF24" s="20"/>
      <c r="ZG24" s="20"/>
      <c r="ZH24" s="20"/>
      <c r="ZI24" s="20"/>
      <c r="ZJ24" s="20"/>
      <c r="ZK24" s="20"/>
      <c r="ZL24" s="20"/>
      <c r="ZM24" s="20"/>
      <c r="ZN24" s="20"/>
      <c r="ZO24" s="20"/>
      <c r="ZP24" s="20"/>
      <c r="ZQ24" s="20"/>
      <c r="ZR24" s="20"/>
      <c r="ZS24" s="20"/>
      <c r="ZT24" s="20"/>
      <c r="ZU24" s="20"/>
      <c r="ZV24" s="20"/>
      <c r="ZW24" s="20"/>
      <c r="ZX24" s="20"/>
      <c r="ZY24" s="20"/>
      <c r="ZZ24" s="20"/>
      <c r="AAA24" s="20"/>
      <c r="AAB24" s="20"/>
      <c r="AAC24" s="20"/>
      <c r="AAD24" s="20"/>
      <c r="AAE24" s="20"/>
      <c r="AAF24" s="20"/>
      <c r="AAG24" s="20"/>
      <c r="AAH24" s="20"/>
      <c r="AAI24" s="20"/>
      <c r="AAJ24" s="20"/>
      <c r="AAK24" s="20"/>
      <c r="AAL24" s="20"/>
      <c r="AAM24" s="20"/>
      <c r="AAN24" s="20"/>
      <c r="AAO24" s="20"/>
      <c r="AAP24" s="20"/>
      <c r="AAQ24" s="20"/>
      <c r="AAR24" s="20"/>
      <c r="AAS24" s="20"/>
      <c r="AAT24" s="20"/>
      <c r="AAU24" s="20"/>
      <c r="AAV24" s="20"/>
      <c r="AAW24" s="20"/>
      <c r="AAX24" s="20"/>
      <c r="AAY24" s="20"/>
      <c r="AAZ24" s="20"/>
      <c r="ABA24" s="20"/>
      <c r="ABB24" s="20"/>
      <c r="ABC24" s="20"/>
      <c r="ABD24" s="20"/>
      <c r="ABE24" s="20"/>
      <c r="ABF24" s="20"/>
      <c r="ABG24" s="20"/>
      <c r="ABH24" s="20"/>
      <c r="ABI24" s="20"/>
      <c r="ABJ24" s="20"/>
      <c r="ABK24" s="20"/>
      <c r="ABL24" s="20"/>
      <c r="ABM24" s="20"/>
      <c r="ABN24" s="20"/>
      <c r="ABO24" s="20"/>
      <c r="ABP24" s="20"/>
      <c r="ABQ24" s="20"/>
      <c r="ABR24" s="20"/>
      <c r="ABS24" s="20"/>
      <c r="ABT24" s="20"/>
      <c r="ABU24" s="20"/>
      <c r="ABV24" s="20"/>
      <c r="ABW24" s="20"/>
      <c r="ABX24" s="20"/>
      <c r="ABY24" s="20"/>
      <c r="ABZ24" s="20"/>
      <c r="ACA24" s="20"/>
      <c r="ACB24" s="20"/>
      <c r="ACC24" s="20"/>
      <c r="ACD24" s="20"/>
      <c r="ACE24" s="20"/>
      <c r="ACF24" s="20"/>
      <c r="ACG24" s="20"/>
      <c r="ACH24" s="20"/>
      <c r="ACI24" s="20"/>
      <c r="ACJ24" s="20"/>
      <c r="ACK24" s="20"/>
      <c r="ACL24" s="20"/>
      <c r="ACM24" s="20"/>
      <c r="ACN24" s="20"/>
      <c r="ACO24" s="20"/>
      <c r="ACP24" s="20"/>
      <c r="ACQ24" s="20"/>
      <c r="ACR24" s="20"/>
      <c r="ACS24" s="20"/>
      <c r="ACT24" s="20"/>
      <c r="ACU24" s="20"/>
      <c r="ACV24" s="20"/>
      <c r="ACW24" s="20"/>
      <c r="ACX24" s="20"/>
      <c r="ACY24" s="20"/>
      <c r="ACZ24" s="20"/>
      <c r="ADA24" s="20"/>
      <c r="ADB24" s="20"/>
      <c r="ADC24" s="20"/>
      <c r="ADD24" s="20"/>
      <c r="ADE24" s="20"/>
      <c r="ADF24" s="20"/>
      <c r="ADG24" s="20"/>
      <c r="ADH24" s="20"/>
      <c r="ADI24" s="20"/>
      <c r="ADJ24" s="20"/>
      <c r="ADK24" s="20"/>
      <c r="ADL24" s="20"/>
      <c r="ADM24" s="20"/>
      <c r="ADN24" s="20"/>
      <c r="ADO24" s="20"/>
      <c r="ADP24" s="20"/>
      <c r="ADQ24" s="20"/>
      <c r="ADR24" s="20"/>
      <c r="ADS24" s="20"/>
      <c r="ADT24" s="20"/>
      <c r="ADU24" s="20"/>
      <c r="ADV24" s="20"/>
      <c r="ADW24" s="20"/>
      <c r="ADX24" s="20"/>
      <c r="ADY24" s="20"/>
      <c r="ADZ24" s="20"/>
      <c r="AEA24" s="20"/>
      <c r="AEB24" s="20"/>
      <c r="AEC24" s="20"/>
      <c r="AED24" s="20"/>
      <c r="AEE24" s="20"/>
      <c r="AEF24" s="20"/>
      <c r="AEG24" s="20"/>
      <c r="AEH24" s="20"/>
      <c r="AEI24" s="20"/>
      <c r="AEJ24" s="20"/>
      <c r="AEK24" s="20"/>
      <c r="AEL24" s="20"/>
      <c r="AEM24" s="20"/>
      <c r="AEN24" s="20"/>
      <c r="AEO24" s="20"/>
      <c r="AEP24" s="20"/>
      <c r="AEQ24" s="20"/>
      <c r="AER24" s="20"/>
      <c r="AES24" s="20"/>
      <c r="AET24" s="20"/>
      <c r="AEU24" s="20"/>
      <c r="AEV24" s="20"/>
      <c r="AEW24" s="20"/>
      <c r="AEX24" s="20"/>
      <c r="AEY24" s="20"/>
      <c r="AEZ24" s="20"/>
      <c r="AFA24" s="20"/>
      <c r="AFB24" s="20"/>
      <c r="AFC24" s="20"/>
      <c r="AFD24" s="20"/>
      <c r="AFE24" s="20"/>
      <c r="AFF24" s="20"/>
      <c r="AFG24" s="20"/>
      <c r="AFH24" s="20"/>
      <c r="AFI24" s="20"/>
      <c r="AFJ24" s="20"/>
      <c r="AFK24" s="20"/>
      <c r="AFL24" s="20"/>
      <c r="AFM24" s="20"/>
      <c r="AFN24" s="20"/>
      <c r="AFO24" s="20"/>
      <c r="AFP24" s="20"/>
      <c r="AFQ24" s="20"/>
      <c r="AFR24" s="20"/>
      <c r="AFS24" s="20"/>
      <c r="AFT24" s="20"/>
      <c r="AFU24" s="20"/>
      <c r="AFV24" s="20"/>
      <c r="AFW24" s="20"/>
      <c r="AFX24" s="20"/>
      <c r="AFY24" s="20"/>
      <c r="AFZ24" s="20"/>
      <c r="AGA24" s="20"/>
      <c r="AGB24" s="20"/>
      <c r="AGC24" s="20"/>
      <c r="AGD24" s="20"/>
      <c r="AGE24" s="20"/>
      <c r="AGF24" s="20"/>
      <c r="AGG24" s="20"/>
      <c r="AGH24" s="20"/>
      <c r="AGI24" s="20"/>
      <c r="AGJ24" s="20"/>
      <c r="AGK24" s="20"/>
      <c r="AGL24" s="20"/>
      <c r="AGM24" s="20"/>
      <c r="AGN24" s="20"/>
      <c r="AGO24" s="20"/>
      <c r="AGP24" s="20"/>
      <c r="AGQ24" s="20"/>
      <c r="AGR24" s="20"/>
      <c r="AGS24" s="20"/>
      <c r="AGT24" s="20"/>
      <c r="AGU24" s="20"/>
      <c r="AGV24" s="20"/>
      <c r="AGW24" s="20"/>
      <c r="AGX24" s="20"/>
      <c r="AGY24" s="20"/>
      <c r="AGZ24" s="20"/>
      <c r="AHA24" s="20"/>
      <c r="AHB24" s="20"/>
      <c r="AHC24" s="20"/>
      <c r="AHD24" s="20"/>
      <c r="AHE24" s="20"/>
      <c r="AHF24" s="20"/>
      <c r="AHG24" s="20"/>
      <c r="AHH24" s="20"/>
      <c r="AHI24" s="20"/>
      <c r="AHJ24" s="20"/>
      <c r="AHK24" s="20"/>
      <c r="AHL24" s="20"/>
      <c r="AHM24" s="20"/>
      <c r="AHN24" s="20"/>
      <c r="AHO24" s="20"/>
      <c r="AHP24" s="20"/>
      <c r="AHQ24" s="20"/>
      <c r="AHR24" s="20"/>
      <c r="AHS24" s="20"/>
      <c r="AHT24" s="20"/>
      <c r="AHU24" s="20"/>
      <c r="AHV24" s="20"/>
      <c r="AHW24" s="20"/>
      <c r="AHX24" s="20"/>
      <c r="AHY24" s="20"/>
      <c r="AHZ24" s="20"/>
      <c r="AIA24" s="20"/>
      <c r="AIB24" s="20"/>
      <c r="AIC24" s="20"/>
      <c r="AID24" s="20"/>
      <c r="AIE24" s="20"/>
      <c r="AIF24" s="20"/>
      <c r="AIG24" s="20"/>
      <c r="AIH24" s="20"/>
      <c r="AII24" s="20"/>
      <c r="AIJ24" s="20"/>
      <c r="AIK24" s="20"/>
      <c r="AIL24" s="20"/>
      <c r="AIM24" s="20"/>
      <c r="AIN24" s="20"/>
      <c r="AIO24" s="20"/>
      <c r="AIP24" s="20"/>
      <c r="AIQ24" s="20"/>
      <c r="AIR24" s="20"/>
      <c r="AIS24" s="20"/>
      <c r="AIT24" s="20"/>
      <c r="AIU24" s="20"/>
      <c r="AIV24" s="20"/>
      <c r="AIW24" s="20"/>
      <c r="AIX24" s="20"/>
      <c r="AIY24" s="20"/>
      <c r="AIZ24" s="20"/>
      <c r="AJA24" s="20"/>
      <c r="AJB24" s="20"/>
      <c r="AJC24" s="20"/>
      <c r="AJD24" s="20"/>
      <c r="AJE24" s="20"/>
      <c r="AJF24" s="20"/>
      <c r="AJG24" s="20"/>
      <c r="AJH24" s="20"/>
      <c r="AJI24" s="20"/>
      <c r="AJJ24" s="20"/>
      <c r="AJK24" s="20"/>
      <c r="AJL24" s="20"/>
      <c r="AJM24" s="20"/>
      <c r="AJN24" s="20"/>
      <c r="AJO24" s="20"/>
      <c r="AJP24" s="20"/>
      <c r="AJQ24" s="20"/>
      <c r="AJR24" s="20"/>
      <c r="AJS24" s="20"/>
      <c r="AJT24" s="20"/>
      <c r="AJU24" s="20"/>
      <c r="AJV24" s="20"/>
      <c r="AJW24" s="20"/>
      <c r="AJX24" s="20"/>
      <c r="AJY24" s="20"/>
      <c r="AJZ24" s="20"/>
      <c r="AKA24" s="20"/>
      <c r="AKB24" s="20"/>
      <c r="AKC24" s="20"/>
      <c r="AKD24" s="20"/>
      <c r="AKE24" s="20"/>
      <c r="AKF24" s="20"/>
      <c r="AKG24" s="20"/>
      <c r="AKH24" s="20"/>
      <c r="AKI24" s="20"/>
      <c r="AKJ24" s="20"/>
      <c r="AKK24" s="20"/>
      <c r="AKL24" s="20"/>
      <c r="AKM24" s="20"/>
      <c r="AKN24" s="20"/>
      <c r="AKO24" s="20"/>
      <c r="AKP24" s="20"/>
      <c r="AKQ24" s="20"/>
      <c r="AKR24" s="20"/>
      <c r="AKS24" s="20"/>
      <c r="AKT24" s="20"/>
      <c r="AKU24" s="20"/>
      <c r="AKV24" s="20"/>
      <c r="AKW24" s="20"/>
      <c r="AKX24" s="20"/>
      <c r="AKY24" s="20"/>
      <c r="AKZ24" s="20"/>
      <c r="ALA24" s="20"/>
      <c r="ALB24" s="20"/>
      <c r="ALC24" s="20"/>
      <c r="ALD24" s="20"/>
      <c r="ALE24" s="20"/>
      <c r="ALF24" s="20"/>
      <c r="ALG24" s="20"/>
      <c r="ALH24" s="20"/>
      <c r="ALI24" s="20"/>
      <c r="ALJ24" s="20"/>
      <c r="ALK24" s="20"/>
      <c r="ALL24" s="20"/>
      <c r="ALM24" s="20"/>
      <c r="ALN24" s="20"/>
      <c r="ALO24" s="20"/>
      <c r="ALP24" s="20"/>
      <c r="ALQ24" s="20"/>
      <c r="ALR24" s="20"/>
      <c r="ALS24" s="20"/>
      <c r="ALT24" s="20"/>
      <c r="ALU24" s="20"/>
      <c r="ALV24" s="20"/>
      <c r="ALW24" s="20"/>
      <c r="ALX24" s="20"/>
      <c r="ALY24" s="20"/>
      <c r="ALZ24" s="20"/>
      <c r="AMA24" s="20"/>
      <c r="AMB24" s="20"/>
    </row>
    <row r="25" spans="2:1016" ht="14"/>
    <row r="26" spans="2:1016" ht="14"/>
    <row r="27" spans="2:1016" ht="14"/>
  </sheetData>
  <mergeCells count="3">
    <mergeCell ref="B1:F1"/>
    <mergeCell ref="B2:F2"/>
    <mergeCell ref="C4:F4"/>
  </mergeCells>
  <pageMargins left="0" right="0" top="0.39370078740157483" bottom="0.39370078740157483" header="0" footer="0"/>
  <pageSetup paperSize="9" scale="78" fitToHeight="0"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W31"/>
  <sheetViews>
    <sheetView topLeftCell="F6" zoomScale="55" zoomScaleNormal="55" workbookViewId="0">
      <selection activeCell="N12" sqref="N12"/>
    </sheetView>
  </sheetViews>
  <sheetFormatPr defaultColWidth="9" defaultRowHeight="20.65" customHeight="1"/>
  <cols>
    <col min="1" max="1" width="1.58203125" style="20" customWidth="1"/>
    <col min="2" max="2" width="3" style="1" customWidth="1"/>
    <col min="3" max="3" width="22.58203125" style="19" customWidth="1"/>
    <col min="4" max="10" width="12.58203125" style="1" customWidth="1"/>
    <col min="11" max="11" width="13.5" style="1" customWidth="1"/>
    <col min="12" max="12" width="1.75" style="1" customWidth="1"/>
    <col min="13" max="13" width="11.33203125" style="1" customWidth="1"/>
    <col min="14" max="257" width="10.75" style="1" customWidth="1"/>
    <col min="258" max="1025" width="10.75" style="20" customWidth="1"/>
    <col min="1026" max="1026" width="9" style="20" customWidth="1"/>
    <col min="1027" max="16384" width="9" style="20"/>
  </cols>
  <sheetData>
    <row r="1" spans="2:11" ht="20.65" customHeight="1">
      <c r="B1" s="115" t="s">
        <v>6</v>
      </c>
      <c r="C1" s="115"/>
      <c r="D1" s="115"/>
      <c r="E1" s="115"/>
      <c r="F1" s="115"/>
      <c r="G1" s="115"/>
      <c r="H1" s="115"/>
      <c r="I1" s="115"/>
      <c r="J1" s="115"/>
      <c r="K1" s="115"/>
    </row>
    <row r="2" spans="2:11" ht="20.65" customHeight="1">
      <c r="B2" s="116" t="s">
        <v>15</v>
      </c>
      <c r="C2" s="116"/>
      <c r="D2" s="116"/>
      <c r="E2" s="116"/>
      <c r="F2" s="116"/>
      <c r="G2" s="116"/>
      <c r="H2" s="116"/>
      <c r="I2" s="116"/>
      <c r="J2" s="116"/>
      <c r="K2" s="116"/>
    </row>
    <row r="3" spans="2:11" ht="12" customHeight="1">
      <c r="B3" s="2"/>
      <c r="C3" s="15"/>
      <c r="D3" s="3"/>
      <c r="E3" s="3"/>
      <c r="F3" s="3"/>
      <c r="G3" s="3"/>
      <c r="H3" s="3"/>
      <c r="I3" s="3"/>
      <c r="J3" s="3"/>
      <c r="K3" s="3"/>
    </row>
    <row r="4" spans="2:11" ht="22" customHeight="1">
      <c r="B4" s="13">
        <v>1</v>
      </c>
      <c r="C4" s="21" t="s">
        <v>9</v>
      </c>
      <c r="D4" s="121" t="s">
        <v>17</v>
      </c>
      <c r="E4" s="121"/>
      <c r="F4" s="121"/>
      <c r="G4" s="121"/>
      <c r="H4" s="121"/>
      <c r="I4" s="121"/>
      <c r="J4" s="121"/>
      <c r="K4" s="121"/>
    </row>
    <row r="5" spans="2:11" ht="22" customHeight="1">
      <c r="B5" s="13">
        <v>2</v>
      </c>
      <c r="C5" s="21" t="s">
        <v>16</v>
      </c>
      <c r="D5" s="122" t="s">
        <v>18</v>
      </c>
      <c r="E5" s="123"/>
      <c r="F5" s="123"/>
      <c r="G5" s="123"/>
      <c r="H5" s="123"/>
      <c r="I5" s="123"/>
      <c r="J5" s="123"/>
      <c r="K5" s="123"/>
    </row>
    <row r="6" spans="2:11" ht="27.75" customHeight="1">
      <c r="B6" s="13">
        <v>3</v>
      </c>
      <c r="C6" s="21" t="s">
        <v>24</v>
      </c>
      <c r="D6" s="124" t="s">
        <v>19</v>
      </c>
      <c r="E6" s="125"/>
      <c r="F6" s="125"/>
      <c r="G6" s="125"/>
      <c r="H6" s="125"/>
      <c r="I6" s="125"/>
      <c r="J6" s="125"/>
      <c r="K6" s="125"/>
    </row>
    <row r="7" spans="2:11" ht="22" customHeight="1">
      <c r="B7" s="13">
        <v>4</v>
      </c>
      <c r="C7" s="21" t="s">
        <v>10</v>
      </c>
      <c r="D7" s="118">
        <v>3500000</v>
      </c>
      <c r="E7" s="119"/>
      <c r="F7" s="119"/>
      <c r="G7" s="119"/>
      <c r="H7" s="119"/>
      <c r="I7" s="119"/>
      <c r="J7" s="119"/>
      <c r="K7" s="120"/>
    </row>
    <row r="8" spans="2:11" ht="18" customHeight="1">
      <c r="B8" s="127"/>
      <c r="C8" s="128"/>
      <c r="D8" s="122" t="s">
        <v>20</v>
      </c>
      <c r="E8" s="123"/>
      <c r="F8" s="123"/>
      <c r="G8" s="123"/>
      <c r="H8" s="123"/>
      <c r="I8" s="123"/>
      <c r="J8" s="123"/>
      <c r="K8" s="36">
        <v>3500000</v>
      </c>
    </row>
    <row r="9" spans="2:11" ht="18" customHeight="1">
      <c r="B9" s="127"/>
      <c r="C9" s="129"/>
      <c r="D9" s="122"/>
      <c r="E9" s="123"/>
      <c r="F9" s="123"/>
      <c r="G9" s="123"/>
      <c r="H9" s="123"/>
      <c r="I9" s="123"/>
      <c r="J9" s="123"/>
      <c r="K9" s="4"/>
    </row>
    <row r="10" spans="2:11" ht="18" customHeight="1">
      <c r="B10" s="127"/>
      <c r="C10" s="129"/>
      <c r="D10" s="122"/>
      <c r="E10" s="123"/>
      <c r="F10" s="123"/>
      <c r="G10" s="123"/>
      <c r="H10" s="123"/>
      <c r="I10" s="123"/>
      <c r="J10" s="123"/>
      <c r="K10" s="4"/>
    </row>
    <row r="11" spans="2:11" ht="18" customHeight="1">
      <c r="B11" s="127"/>
      <c r="C11" s="130"/>
      <c r="D11" s="122"/>
      <c r="E11" s="123"/>
      <c r="F11" s="123"/>
      <c r="G11" s="123"/>
      <c r="H11" s="123"/>
      <c r="I11" s="123"/>
      <c r="J11" s="123"/>
      <c r="K11" s="4"/>
    </row>
    <row r="12" spans="2:11" ht="22" customHeight="1">
      <c r="B12" s="13">
        <v>5</v>
      </c>
      <c r="C12" s="21" t="s">
        <v>1</v>
      </c>
      <c r="D12" s="131" t="s">
        <v>21</v>
      </c>
      <c r="E12" s="132"/>
      <c r="F12" s="132"/>
      <c r="G12" s="132"/>
      <c r="H12" s="132"/>
      <c r="I12" s="132"/>
      <c r="J12" s="132"/>
      <c r="K12" s="133"/>
    </row>
    <row r="13" spans="2:11" ht="22" customHeight="1">
      <c r="B13" s="13">
        <v>6</v>
      </c>
      <c r="C13" s="21" t="s">
        <v>2</v>
      </c>
      <c r="D13" s="134" t="s">
        <v>22</v>
      </c>
      <c r="E13" s="135"/>
      <c r="F13" s="135"/>
      <c r="G13" s="135"/>
      <c r="H13" s="135"/>
      <c r="I13" s="135"/>
      <c r="J13" s="135"/>
      <c r="K13" s="135"/>
    </row>
    <row r="14" spans="2:11" ht="66" customHeight="1">
      <c r="B14" s="13">
        <v>7</v>
      </c>
      <c r="C14" s="21" t="s">
        <v>11</v>
      </c>
      <c r="D14" s="136" t="s">
        <v>26</v>
      </c>
      <c r="E14" s="137"/>
      <c r="F14" s="137"/>
      <c r="G14" s="137"/>
      <c r="H14" s="137"/>
      <c r="I14" s="137"/>
      <c r="J14" s="137"/>
      <c r="K14" s="138"/>
    </row>
    <row r="15" spans="2:11" ht="12" customHeight="1">
      <c r="B15" s="2"/>
      <c r="C15" s="15"/>
      <c r="D15" s="3"/>
      <c r="E15" s="3"/>
      <c r="F15" s="3"/>
      <c r="G15" s="3"/>
      <c r="H15" s="3"/>
      <c r="I15" s="3"/>
      <c r="J15" s="3"/>
      <c r="K15" s="3"/>
    </row>
    <row r="16" spans="2:11" ht="23.25" customHeight="1">
      <c r="B16" s="114" t="s">
        <v>3</v>
      </c>
      <c r="C16" s="114"/>
      <c r="D16" s="114"/>
      <c r="E16" s="114"/>
      <c r="F16" s="114"/>
      <c r="G16" s="114"/>
      <c r="H16" s="114"/>
      <c r="I16" s="114"/>
      <c r="J16" s="114"/>
      <c r="K16" s="114"/>
    </row>
    <row r="17" spans="2:257" ht="23.25" customHeight="1">
      <c r="B17" s="139" t="s">
        <v>4</v>
      </c>
      <c r="C17" s="139"/>
      <c r="D17" s="9">
        <v>2021</v>
      </c>
      <c r="E17" s="9">
        <v>2022</v>
      </c>
      <c r="F17" s="9">
        <v>2023</v>
      </c>
      <c r="G17" s="9">
        <v>2024</v>
      </c>
      <c r="H17" s="9">
        <v>2025</v>
      </c>
      <c r="I17" s="9">
        <v>2026</v>
      </c>
      <c r="J17" s="9">
        <v>2027</v>
      </c>
      <c r="K17" s="9"/>
    </row>
    <row r="18" spans="2:257" ht="18" customHeight="1">
      <c r="B18" s="126" t="s">
        <v>13</v>
      </c>
      <c r="C18" s="126"/>
      <c r="D18" s="32"/>
      <c r="E18" s="39"/>
      <c r="F18" s="26"/>
      <c r="G18" s="24"/>
      <c r="H18" s="6"/>
      <c r="I18" s="7"/>
      <c r="J18" s="7"/>
      <c r="K18" s="7"/>
    </row>
    <row r="19" spans="2:257" ht="18" customHeight="1">
      <c r="B19" s="126" t="s">
        <v>14</v>
      </c>
      <c r="C19" s="126"/>
      <c r="D19" s="3"/>
      <c r="E19" s="27"/>
      <c r="F19" s="26"/>
      <c r="G19" s="25"/>
      <c r="H19" s="6"/>
      <c r="I19" s="7"/>
      <c r="J19" s="7"/>
      <c r="K19" s="7"/>
    </row>
    <row r="20" spans="2:257" ht="18" customHeight="1">
      <c r="B20" s="126" t="s">
        <v>12</v>
      </c>
      <c r="C20" s="126"/>
      <c r="D20" s="8"/>
      <c r="E20" s="32"/>
      <c r="F20" s="39"/>
      <c r="G20" s="40"/>
      <c r="H20" s="6"/>
      <c r="I20" s="7"/>
      <c r="J20" s="7"/>
      <c r="K20" s="7"/>
    </row>
    <row r="21" spans="2:257" ht="12" customHeight="1">
      <c r="B21" s="2"/>
      <c r="C21" s="15"/>
      <c r="D21" s="3"/>
      <c r="E21" s="3"/>
      <c r="F21" s="3"/>
      <c r="G21" s="3"/>
      <c r="H21" s="3"/>
      <c r="I21" s="3"/>
      <c r="J21" s="3"/>
      <c r="K21" s="3"/>
    </row>
    <row r="22" spans="2:257" ht="23.25" customHeight="1">
      <c r="B22" s="114" t="s">
        <v>5</v>
      </c>
      <c r="C22" s="114"/>
      <c r="D22" s="114"/>
      <c r="E22" s="114"/>
      <c r="F22" s="114"/>
      <c r="G22" s="114"/>
      <c r="H22" s="114"/>
      <c r="I22" s="114"/>
      <c r="J22" s="114"/>
      <c r="K22" s="114"/>
    </row>
    <row r="23" spans="2:257" ht="23.25" customHeight="1">
      <c r="B23" s="139"/>
      <c r="C23" s="139"/>
      <c r="D23" s="9">
        <v>2021</v>
      </c>
      <c r="E23" s="9">
        <v>2022</v>
      </c>
      <c r="F23" s="9">
        <v>2023</v>
      </c>
      <c r="G23" s="9">
        <v>2024</v>
      </c>
      <c r="H23" s="9">
        <v>2025</v>
      </c>
      <c r="I23" s="9">
        <v>2026</v>
      </c>
      <c r="J23" s="9">
        <v>2027</v>
      </c>
      <c r="K23" s="9" t="s">
        <v>8</v>
      </c>
    </row>
    <row r="24" spans="2:257" s="22" customFormat="1" ht="36.4" customHeight="1">
      <c r="B24" s="140" t="s">
        <v>23</v>
      </c>
      <c r="C24" s="140"/>
      <c r="D24" s="10"/>
      <c r="E24" s="38">
        <v>3500000</v>
      </c>
      <c r="F24" s="34"/>
      <c r="G24" s="35"/>
      <c r="H24" s="5"/>
      <c r="I24" s="10"/>
      <c r="J24" s="10"/>
      <c r="K24" s="10">
        <f>SUM(D24:J24)</f>
        <v>3500000</v>
      </c>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row>
    <row r="25" spans="2:257" ht="20.65" customHeight="1">
      <c r="B25" s="2"/>
      <c r="C25" s="15"/>
      <c r="D25" s="3"/>
      <c r="E25" s="3"/>
      <c r="F25" s="3"/>
      <c r="G25" s="3"/>
      <c r="H25" s="3"/>
      <c r="I25" s="3"/>
      <c r="J25" s="3"/>
      <c r="K25" s="23"/>
    </row>
    <row r="26" spans="2:257" ht="20.65" customHeight="1">
      <c r="B26" s="2"/>
      <c r="C26" s="15"/>
      <c r="D26" s="3"/>
      <c r="E26" s="3"/>
      <c r="F26" s="3"/>
      <c r="G26" s="3"/>
      <c r="H26" s="3"/>
      <c r="I26" s="3"/>
      <c r="J26" s="3"/>
      <c r="K26" s="3"/>
    </row>
    <row r="27" spans="2:257" ht="20.65" customHeight="1">
      <c r="B27" s="2"/>
      <c r="C27" s="15"/>
      <c r="D27" s="3"/>
      <c r="E27" s="3"/>
      <c r="F27" s="3"/>
      <c r="G27" s="3"/>
      <c r="H27" s="3"/>
      <c r="I27" s="3"/>
      <c r="J27" s="3"/>
      <c r="K27" s="3"/>
    </row>
    <row r="28" spans="2:257" ht="20.65" customHeight="1">
      <c r="B28" s="2"/>
      <c r="C28" s="15"/>
      <c r="D28" s="3"/>
      <c r="E28" s="3"/>
      <c r="F28" s="3"/>
      <c r="G28" s="3"/>
      <c r="H28" s="3"/>
      <c r="I28" s="3"/>
      <c r="J28" s="3"/>
      <c r="K28" s="12"/>
    </row>
    <row r="29" spans="2:257" ht="20.65" customHeight="1">
      <c r="B29" s="2"/>
      <c r="C29" s="15"/>
      <c r="D29" s="3"/>
      <c r="E29" s="3"/>
      <c r="F29" s="3"/>
      <c r="G29" s="3"/>
      <c r="H29" s="3"/>
      <c r="I29" s="3"/>
      <c r="J29" s="3"/>
      <c r="K29" s="12"/>
    </row>
    <row r="30" spans="2:257" ht="20.65" customHeight="1">
      <c r="B30" s="2"/>
      <c r="C30" s="15"/>
      <c r="D30" s="3"/>
      <c r="E30" s="3"/>
      <c r="F30" s="3"/>
      <c r="G30" s="3"/>
      <c r="H30" s="3"/>
      <c r="I30" s="3"/>
      <c r="J30" s="3"/>
      <c r="K30" s="12"/>
    </row>
    <row r="31" spans="2:257" ht="20.65" customHeight="1">
      <c r="B31" s="2"/>
      <c r="C31" s="15"/>
      <c r="D31" s="3"/>
      <c r="E31" s="3"/>
      <c r="F31" s="3"/>
      <c r="G31" s="3"/>
      <c r="H31" s="3"/>
      <c r="I31" s="3"/>
      <c r="J31" s="3"/>
      <c r="K31" s="3"/>
    </row>
  </sheetData>
  <mergeCells count="23">
    <mergeCell ref="B19:C19"/>
    <mergeCell ref="B20:C20"/>
    <mergeCell ref="B22:K22"/>
    <mergeCell ref="B23:C23"/>
    <mergeCell ref="B24:C24"/>
    <mergeCell ref="B18:C18"/>
    <mergeCell ref="B8:B11"/>
    <mergeCell ref="C8:C11"/>
    <mergeCell ref="D8:J8"/>
    <mergeCell ref="D9:J9"/>
    <mergeCell ref="D10:J10"/>
    <mergeCell ref="D11:J11"/>
    <mergeCell ref="D12:K12"/>
    <mergeCell ref="D13:K13"/>
    <mergeCell ref="D14:K14"/>
    <mergeCell ref="B16:K16"/>
    <mergeCell ref="B17:C17"/>
    <mergeCell ref="D7:K7"/>
    <mergeCell ref="B1:K1"/>
    <mergeCell ref="B2:K2"/>
    <mergeCell ref="D4:K4"/>
    <mergeCell ref="D5:K5"/>
    <mergeCell ref="D6:K6"/>
  </mergeCells>
  <pageMargins left="0" right="0" top="0.39370078740157483" bottom="0.39370078740157483" header="0" footer="0"/>
  <pageSetup paperSize="9" scale="70" fitToHeight="0" pageOrder="overThenDown"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4BA9C-A2D0-460A-A6EE-3458BCB7CDF7}">
  <dimension ref="A1:J24"/>
  <sheetViews>
    <sheetView zoomScaleNormal="100" workbookViewId="0">
      <selection activeCell="C7" sqref="C7:J7"/>
    </sheetView>
  </sheetViews>
  <sheetFormatPr defaultRowHeight="14"/>
  <cols>
    <col min="2" max="2" width="18.08203125" customWidth="1"/>
    <col min="4" max="4" width="10.08203125" customWidth="1"/>
    <col min="10" max="10" width="14.33203125" customWidth="1"/>
  </cols>
  <sheetData>
    <row r="1" spans="1:10">
      <c r="A1" s="145" t="s">
        <v>25</v>
      </c>
      <c r="B1" s="145"/>
      <c r="C1" s="145"/>
      <c r="D1" s="145"/>
      <c r="E1" s="145"/>
      <c r="F1" s="145"/>
      <c r="G1" s="145"/>
      <c r="H1" s="145"/>
      <c r="I1" s="145"/>
      <c r="J1" s="145"/>
    </row>
    <row r="2" spans="1:10">
      <c r="A2" s="146" t="s">
        <v>15</v>
      </c>
      <c r="B2" s="146"/>
      <c r="C2" s="146"/>
      <c r="D2" s="146"/>
      <c r="E2" s="146"/>
      <c r="F2" s="146"/>
      <c r="G2" s="146"/>
      <c r="H2" s="146"/>
      <c r="I2" s="146"/>
      <c r="J2" s="146"/>
    </row>
    <row r="3" spans="1:10">
      <c r="A3" s="60"/>
      <c r="B3" s="61"/>
      <c r="C3" s="62"/>
      <c r="D3" s="62"/>
      <c r="E3" s="62"/>
      <c r="F3" s="62"/>
      <c r="G3" s="62"/>
      <c r="H3" s="62"/>
      <c r="I3" s="62"/>
      <c r="J3" s="62"/>
    </row>
    <row r="4" spans="1:10">
      <c r="A4" s="59">
        <v>1</v>
      </c>
      <c r="B4" s="58" t="s">
        <v>9</v>
      </c>
      <c r="C4" s="147" t="s">
        <v>27</v>
      </c>
      <c r="D4" s="147"/>
      <c r="E4" s="147"/>
      <c r="F4" s="147"/>
      <c r="G4" s="147"/>
      <c r="H4" s="147"/>
      <c r="I4" s="147"/>
      <c r="J4" s="147"/>
    </row>
    <row r="5" spans="1:10" ht="26.5" customHeight="1">
      <c r="A5" s="59">
        <v>2</v>
      </c>
      <c r="B5" s="58" t="s">
        <v>16</v>
      </c>
      <c r="C5" s="144" t="s">
        <v>28</v>
      </c>
      <c r="D5" s="144"/>
      <c r="E5" s="144"/>
      <c r="F5" s="144"/>
      <c r="G5" s="144"/>
      <c r="H5" s="144"/>
      <c r="I5" s="144"/>
      <c r="J5" s="144"/>
    </row>
    <row r="6" spans="1:10" ht="23.5" customHeight="1">
      <c r="A6" s="59">
        <v>3</v>
      </c>
      <c r="B6" s="58" t="s">
        <v>24</v>
      </c>
      <c r="C6" s="144" t="s">
        <v>53</v>
      </c>
      <c r="D6" s="144"/>
      <c r="E6" s="144"/>
      <c r="F6" s="144"/>
      <c r="G6" s="144"/>
      <c r="H6" s="144"/>
      <c r="I6" s="144"/>
      <c r="J6" s="144"/>
    </row>
    <row r="7" spans="1:10" ht="20.5" customHeight="1">
      <c r="A7" s="59">
        <v>4</v>
      </c>
      <c r="B7" s="58" t="s">
        <v>10</v>
      </c>
      <c r="C7" s="141">
        <v>211000</v>
      </c>
      <c r="D7" s="141"/>
      <c r="E7" s="141"/>
      <c r="F7" s="141"/>
      <c r="G7" s="141"/>
      <c r="H7" s="141"/>
      <c r="I7" s="141"/>
      <c r="J7" s="141"/>
    </row>
    <row r="8" spans="1:10" ht="18.75" customHeight="1">
      <c r="A8" s="142"/>
      <c r="B8" s="143"/>
      <c r="C8" s="144" t="s">
        <v>20</v>
      </c>
      <c r="D8" s="144"/>
      <c r="E8" s="144"/>
      <c r="F8" s="144"/>
      <c r="G8" s="144"/>
      <c r="H8" s="144"/>
      <c r="I8" s="144"/>
      <c r="J8" s="63">
        <v>211000</v>
      </c>
    </row>
    <row r="9" spans="1:10">
      <c r="A9" s="142"/>
      <c r="B9" s="143"/>
      <c r="C9" s="144"/>
      <c r="D9" s="144"/>
      <c r="E9" s="144"/>
      <c r="F9" s="144"/>
      <c r="G9" s="144"/>
      <c r="H9" s="144"/>
      <c r="I9" s="144"/>
      <c r="J9" s="64"/>
    </row>
    <row r="10" spans="1:10">
      <c r="A10" s="142"/>
      <c r="B10" s="143"/>
      <c r="C10" s="144"/>
      <c r="D10" s="144"/>
      <c r="E10" s="144"/>
      <c r="F10" s="144"/>
      <c r="G10" s="144"/>
      <c r="H10" s="144"/>
      <c r="I10" s="144"/>
      <c r="J10" s="64"/>
    </row>
    <row r="11" spans="1:10">
      <c r="A11" s="142"/>
      <c r="B11" s="143"/>
      <c r="C11" s="144"/>
      <c r="D11" s="144"/>
      <c r="E11" s="144"/>
      <c r="F11" s="144"/>
      <c r="G11" s="144"/>
      <c r="H11" s="144"/>
      <c r="I11" s="144"/>
      <c r="J11" s="64"/>
    </row>
    <row r="12" spans="1:10" ht="27.65" customHeight="1">
      <c r="A12" s="59">
        <v>5</v>
      </c>
      <c r="B12" s="58" t="s">
        <v>1</v>
      </c>
      <c r="C12" s="152" t="s">
        <v>54</v>
      </c>
      <c r="D12" s="152"/>
      <c r="E12" s="152"/>
      <c r="F12" s="152"/>
      <c r="G12" s="152"/>
      <c r="H12" s="152"/>
      <c r="I12" s="152"/>
      <c r="J12" s="152"/>
    </row>
    <row r="13" spans="1:10" ht="19" customHeight="1">
      <c r="A13" s="59">
        <v>6</v>
      </c>
      <c r="B13" s="58" t="s">
        <v>2</v>
      </c>
      <c r="C13" s="153" t="s">
        <v>55</v>
      </c>
      <c r="D13" s="153"/>
      <c r="E13" s="153"/>
      <c r="F13" s="153"/>
      <c r="G13" s="153"/>
      <c r="H13" s="153"/>
      <c r="I13" s="153"/>
      <c r="J13" s="153"/>
    </row>
    <row r="14" spans="1:10" ht="23">
      <c r="A14" s="59">
        <v>7</v>
      </c>
      <c r="B14" s="58" t="s">
        <v>11</v>
      </c>
      <c r="C14" s="154" t="s">
        <v>56</v>
      </c>
      <c r="D14" s="154"/>
      <c r="E14" s="154"/>
      <c r="F14" s="154"/>
      <c r="G14" s="154"/>
      <c r="H14" s="154"/>
      <c r="I14" s="154"/>
      <c r="J14" s="154"/>
    </row>
    <row r="15" spans="1:10">
      <c r="A15" s="60"/>
      <c r="B15" s="61"/>
      <c r="C15" s="62"/>
      <c r="D15" s="62"/>
      <c r="E15" s="62"/>
      <c r="F15" s="62"/>
      <c r="G15" s="62"/>
      <c r="H15" s="62"/>
      <c r="I15" s="62"/>
      <c r="J15" s="62"/>
    </row>
    <row r="16" spans="1:10">
      <c r="A16" s="150" t="s">
        <v>3</v>
      </c>
      <c r="B16" s="150"/>
      <c r="C16" s="150"/>
      <c r="D16" s="150"/>
      <c r="E16" s="150"/>
      <c r="F16" s="150"/>
      <c r="G16" s="150"/>
      <c r="H16" s="150"/>
      <c r="I16" s="150"/>
      <c r="J16" s="150"/>
    </row>
    <row r="17" spans="1:10">
      <c r="A17" s="151" t="s">
        <v>4</v>
      </c>
      <c r="B17" s="151"/>
      <c r="C17" s="65">
        <v>2021</v>
      </c>
      <c r="D17" s="65">
        <v>2022</v>
      </c>
      <c r="E17" s="65">
        <v>2023</v>
      </c>
      <c r="F17" s="65">
        <v>2024</v>
      </c>
      <c r="G17" s="65">
        <v>2025</v>
      </c>
      <c r="H17" s="65">
        <v>2026</v>
      </c>
      <c r="I17" s="65"/>
      <c r="J17" s="65"/>
    </row>
    <row r="18" spans="1:10" ht="14.25" customHeight="1">
      <c r="A18" s="149" t="s">
        <v>13</v>
      </c>
      <c r="B18" s="149"/>
      <c r="C18" s="74">
        <v>44530</v>
      </c>
      <c r="D18" s="66"/>
      <c r="E18" s="66"/>
      <c r="F18" s="67"/>
      <c r="G18" s="68"/>
      <c r="H18" s="57"/>
      <c r="I18" s="57"/>
      <c r="J18" s="57"/>
    </row>
    <row r="19" spans="1:10" ht="14.25" customHeight="1">
      <c r="A19" s="149" t="s">
        <v>14</v>
      </c>
      <c r="B19" s="149"/>
      <c r="C19" s="74">
        <v>44531</v>
      </c>
      <c r="D19" s="66"/>
      <c r="E19" s="66"/>
      <c r="F19" s="67"/>
      <c r="G19" s="68"/>
      <c r="H19" s="57"/>
      <c r="I19" s="57"/>
      <c r="J19" s="57"/>
    </row>
    <row r="20" spans="1:10" ht="14.25" customHeight="1">
      <c r="A20" s="149" t="s">
        <v>12</v>
      </c>
      <c r="B20" s="149"/>
      <c r="C20" s="74">
        <v>44561</v>
      </c>
      <c r="D20" s="66"/>
      <c r="E20" s="66"/>
      <c r="F20" s="69"/>
      <c r="G20" s="68"/>
      <c r="H20" s="57"/>
      <c r="I20" s="57"/>
      <c r="J20" s="57"/>
    </row>
    <row r="21" spans="1:10">
      <c r="A21" s="60"/>
      <c r="B21" s="61"/>
      <c r="C21" s="62"/>
      <c r="D21" s="62"/>
      <c r="E21" s="62"/>
      <c r="F21" s="62"/>
      <c r="G21" s="62"/>
      <c r="H21" s="62"/>
      <c r="I21" s="62"/>
      <c r="J21" s="62"/>
    </row>
    <row r="22" spans="1:10">
      <c r="A22" s="150" t="s">
        <v>5</v>
      </c>
      <c r="B22" s="150"/>
      <c r="C22" s="150"/>
      <c r="D22" s="150"/>
      <c r="E22" s="150"/>
      <c r="F22" s="150"/>
      <c r="G22" s="150"/>
      <c r="H22" s="150"/>
      <c r="I22" s="150"/>
      <c r="J22" s="150"/>
    </row>
    <row r="23" spans="1:10">
      <c r="A23" s="151"/>
      <c r="B23" s="151"/>
      <c r="C23" s="65">
        <v>2021</v>
      </c>
      <c r="D23" s="65">
        <v>2022</v>
      </c>
      <c r="E23" s="65">
        <v>2023</v>
      </c>
      <c r="F23" s="65">
        <v>2024</v>
      </c>
      <c r="G23" s="65">
        <v>2025</v>
      </c>
      <c r="H23" s="65">
        <v>2026</v>
      </c>
      <c r="I23" s="65"/>
      <c r="J23" s="65" t="s">
        <v>8</v>
      </c>
    </row>
    <row r="24" spans="1:10" ht="14.25" customHeight="1">
      <c r="A24" s="148" t="s">
        <v>23</v>
      </c>
      <c r="B24" s="148"/>
      <c r="C24" s="70"/>
      <c r="D24" s="71"/>
      <c r="E24" s="71"/>
      <c r="F24" s="72"/>
      <c r="G24" s="73"/>
      <c r="H24" s="70"/>
      <c r="I24" s="70"/>
      <c r="J24" s="70"/>
    </row>
  </sheetData>
  <mergeCells count="23">
    <mergeCell ref="A18:B18"/>
    <mergeCell ref="C12:J12"/>
    <mergeCell ref="C13:J13"/>
    <mergeCell ref="C14:J14"/>
    <mergeCell ref="A16:J16"/>
    <mergeCell ref="A17:B17"/>
    <mergeCell ref="A24:B24"/>
    <mergeCell ref="A19:B19"/>
    <mergeCell ref="A20:B20"/>
    <mergeCell ref="A22:J22"/>
    <mergeCell ref="A23:B23"/>
    <mergeCell ref="A1:J1"/>
    <mergeCell ref="A2:J2"/>
    <mergeCell ref="C4:J4"/>
    <mergeCell ref="C5:J5"/>
    <mergeCell ref="C6:J6"/>
    <mergeCell ref="C7:J7"/>
    <mergeCell ref="A8:A11"/>
    <mergeCell ref="B8:B11"/>
    <mergeCell ref="C8:I8"/>
    <mergeCell ref="C9:I9"/>
    <mergeCell ref="C10:I10"/>
    <mergeCell ref="C11:I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27445-E091-4608-A546-3605DB7E8D71}">
  <dimension ref="A1:J24"/>
  <sheetViews>
    <sheetView zoomScale="85" zoomScaleNormal="85" workbookViewId="0">
      <selection activeCell="C7" sqref="C7:J7"/>
    </sheetView>
  </sheetViews>
  <sheetFormatPr defaultRowHeight="14"/>
  <cols>
    <col min="2" max="2" width="11.5" customWidth="1"/>
    <col min="10" max="10" width="11.83203125" customWidth="1"/>
  </cols>
  <sheetData>
    <row r="1" spans="1:10">
      <c r="A1" s="155" t="s">
        <v>69</v>
      </c>
      <c r="B1" s="155"/>
      <c r="C1" s="155"/>
      <c r="D1" s="155"/>
      <c r="E1" s="155"/>
      <c r="F1" s="155"/>
      <c r="G1" s="155"/>
      <c r="H1" s="155"/>
      <c r="I1" s="155"/>
      <c r="J1" s="155"/>
    </row>
    <row r="2" spans="1:10">
      <c r="A2" s="156" t="s">
        <v>15</v>
      </c>
      <c r="B2" s="156"/>
      <c r="C2" s="156"/>
      <c r="D2" s="156"/>
      <c r="E2" s="156"/>
      <c r="F2" s="156"/>
      <c r="G2" s="156"/>
      <c r="H2" s="156"/>
      <c r="I2" s="156"/>
      <c r="J2" s="156"/>
    </row>
    <row r="3" spans="1:10">
      <c r="A3" s="2"/>
      <c r="B3" s="15"/>
      <c r="C3" s="3"/>
      <c r="D3" s="3"/>
      <c r="E3" s="3"/>
      <c r="F3" s="3"/>
      <c r="G3" s="3"/>
      <c r="H3" s="3"/>
      <c r="I3" s="3"/>
      <c r="J3" s="3"/>
    </row>
    <row r="4" spans="1:10" ht="24" customHeight="1">
      <c r="A4" s="78">
        <v>1</v>
      </c>
      <c r="B4" s="51" t="s">
        <v>9</v>
      </c>
      <c r="C4" s="157" t="s">
        <v>27</v>
      </c>
      <c r="D4" s="157"/>
      <c r="E4" s="157"/>
      <c r="F4" s="157"/>
      <c r="G4" s="157"/>
      <c r="H4" s="157"/>
      <c r="I4" s="157"/>
      <c r="J4" s="157"/>
    </row>
    <row r="5" spans="1:10" ht="24" customHeight="1">
      <c r="A5" s="78">
        <v>2</v>
      </c>
      <c r="B5" s="51" t="s">
        <v>16</v>
      </c>
      <c r="C5" s="158" t="s">
        <v>28</v>
      </c>
      <c r="D5" s="159"/>
      <c r="E5" s="159"/>
      <c r="F5" s="159"/>
      <c r="G5" s="159"/>
      <c r="H5" s="159"/>
      <c r="I5" s="159"/>
      <c r="J5" s="159"/>
    </row>
    <row r="6" spans="1:10" ht="14.25" customHeight="1">
      <c r="A6" s="78">
        <v>3</v>
      </c>
      <c r="B6" s="51" t="s">
        <v>24</v>
      </c>
      <c r="C6" s="160" t="s">
        <v>44</v>
      </c>
      <c r="D6" s="161"/>
      <c r="E6" s="161"/>
      <c r="F6" s="161"/>
      <c r="G6" s="161"/>
      <c r="H6" s="161"/>
      <c r="I6" s="161"/>
      <c r="J6" s="161"/>
    </row>
    <row r="7" spans="1:10" ht="44.25" customHeight="1">
      <c r="A7" s="78">
        <v>4</v>
      </c>
      <c r="B7" s="51" t="s">
        <v>10</v>
      </c>
      <c r="C7" s="118">
        <v>1995000</v>
      </c>
      <c r="D7" s="119"/>
      <c r="E7" s="119"/>
      <c r="F7" s="119"/>
      <c r="G7" s="119"/>
      <c r="H7" s="119"/>
      <c r="I7" s="119"/>
      <c r="J7" s="120"/>
    </row>
    <row r="8" spans="1:10" ht="14.25" customHeight="1">
      <c r="A8" s="163"/>
      <c r="B8" s="164"/>
      <c r="C8" s="158" t="s">
        <v>20</v>
      </c>
      <c r="D8" s="159"/>
      <c r="E8" s="159"/>
      <c r="F8" s="159"/>
      <c r="G8" s="159"/>
      <c r="H8" s="159"/>
      <c r="I8" s="159"/>
      <c r="J8" s="56">
        <v>800000</v>
      </c>
    </row>
    <row r="9" spans="1:10">
      <c r="A9" s="163"/>
      <c r="B9" s="165"/>
      <c r="C9" s="158"/>
      <c r="D9" s="159"/>
      <c r="E9" s="159"/>
      <c r="F9" s="159"/>
      <c r="G9" s="159"/>
      <c r="H9" s="159"/>
      <c r="I9" s="159"/>
      <c r="J9" s="52"/>
    </row>
    <row r="10" spans="1:10">
      <c r="A10" s="163"/>
      <c r="B10" s="165"/>
      <c r="C10" s="158"/>
      <c r="D10" s="159"/>
      <c r="E10" s="159"/>
      <c r="F10" s="159"/>
      <c r="G10" s="159"/>
      <c r="H10" s="159"/>
      <c r="I10" s="159"/>
      <c r="J10" s="52"/>
    </row>
    <row r="11" spans="1:10">
      <c r="A11" s="163"/>
      <c r="B11" s="166"/>
      <c r="C11" s="158"/>
      <c r="D11" s="159"/>
      <c r="E11" s="159"/>
      <c r="F11" s="159"/>
      <c r="G11" s="159"/>
      <c r="H11" s="159"/>
      <c r="I11" s="159"/>
      <c r="J11" s="52"/>
    </row>
    <row r="12" spans="1:10" ht="57" customHeight="1">
      <c r="A12" s="78">
        <v>5</v>
      </c>
      <c r="B12" s="51" t="s">
        <v>1</v>
      </c>
      <c r="C12" s="167" t="s">
        <v>45</v>
      </c>
      <c r="D12" s="168"/>
      <c r="E12" s="168"/>
      <c r="F12" s="168"/>
      <c r="G12" s="168"/>
      <c r="H12" s="168"/>
      <c r="I12" s="168"/>
      <c r="J12" s="169"/>
    </row>
    <row r="13" spans="1:10" ht="24" customHeight="1">
      <c r="A13" s="78">
        <v>6</v>
      </c>
      <c r="B13" s="51" t="s">
        <v>2</v>
      </c>
      <c r="C13" s="170" t="s">
        <v>62</v>
      </c>
      <c r="D13" s="171"/>
      <c r="E13" s="171"/>
      <c r="F13" s="171"/>
      <c r="G13" s="171"/>
      <c r="H13" s="171"/>
      <c r="I13" s="171"/>
      <c r="J13" s="171"/>
    </row>
    <row r="14" spans="1:10" ht="36" customHeight="1">
      <c r="A14" s="78">
        <v>7</v>
      </c>
      <c r="B14" s="51" t="s">
        <v>11</v>
      </c>
      <c r="C14" s="172" t="s">
        <v>46</v>
      </c>
      <c r="D14" s="173"/>
      <c r="E14" s="173"/>
      <c r="F14" s="173"/>
      <c r="G14" s="173"/>
      <c r="H14" s="173"/>
      <c r="I14" s="173"/>
      <c r="J14" s="174"/>
    </row>
    <row r="15" spans="1:10">
      <c r="A15" s="2"/>
      <c r="B15" s="15"/>
      <c r="C15" s="3"/>
      <c r="D15" s="3"/>
      <c r="E15" s="3"/>
      <c r="F15" s="3"/>
      <c r="G15" s="3"/>
      <c r="H15" s="3"/>
      <c r="I15" s="3"/>
      <c r="J15" s="3"/>
    </row>
    <row r="16" spans="1:10">
      <c r="A16" s="114" t="s">
        <v>3</v>
      </c>
      <c r="B16" s="114"/>
      <c r="C16" s="114"/>
      <c r="D16" s="114"/>
      <c r="E16" s="114"/>
      <c r="F16" s="114"/>
      <c r="G16" s="114"/>
      <c r="H16" s="114"/>
      <c r="I16" s="114"/>
      <c r="J16" s="114"/>
    </row>
    <row r="17" spans="1:10">
      <c r="A17" s="175" t="s">
        <v>4</v>
      </c>
      <c r="B17" s="175"/>
      <c r="C17" s="9">
        <v>2021</v>
      </c>
      <c r="D17" s="9">
        <v>2022</v>
      </c>
      <c r="E17" s="9">
        <v>2023</v>
      </c>
      <c r="F17" s="9">
        <v>2024</v>
      </c>
      <c r="G17" s="9">
        <v>2025</v>
      </c>
      <c r="H17" s="9">
        <v>2026</v>
      </c>
      <c r="I17" s="9"/>
      <c r="J17" s="9"/>
    </row>
    <row r="18" spans="1:10" ht="14.25" customHeight="1">
      <c r="A18" s="162" t="s">
        <v>13</v>
      </c>
      <c r="B18" s="162"/>
      <c r="C18" s="8"/>
      <c r="D18" s="79"/>
      <c r="E18" s="31"/>
      <c r="F18" s="30"/>
      <c r="G18" s="30"/>
      <c r="H18" s="77"/>
      <c r="I18" s="77"/>
      <c r="J18" s="77"/>
    </row>
    <row r="19" spans="1:10" ht="14.25" customHeight="1">
      <c r="A19" s="162" t="s">
        <v>14</v>
      </c>
      <c r="B19" s="162"/>
      <c r="C19" s="3"/>
      <c r="D19" s="79"/>
      <c r="E19" s="31"/>
      <c r="F19" s="30"/>
      <c r="G19" s="30"/>
      <c r="H19" s="77"/>
      <c r="I19" s="77"/>
      <c r="J19" s="77"/>
    </row>
    <row r="20" spans="1:10" ht="14.25" customHeight="1">
      <c r="A20" s="162" t="s">
        <v>12</v>
      </c>
      <c r="B20" s="162"/>
      <c r="C20" s="8"/>
      <c r="D20" s="79"/>
      <c r="E20" s="79"/>
      <c r="F20" s="80"/>
      <c r="G20" s="30"/>
      <c r="H20" s="77"/>
      <c r="I20" s="77"/>
      <c r="J20" s="77"/>
    </row>
    <row r="21" spans="1:10">
      <c r="A21" s="2"/>
      <c r="B21" s="15"/>
      <c r="C21" s="3"/>
      <c r="D21" s="3"/>
      <c r="E21" s="3"/>
      <c r="F21" s="3"/>
      <c r="G21" s="3"/>
      <c r="H21" s="3"/>
      <c r="I21" s="3"/>
      <c r="J21" s="3"/>
    </row>
    <row r="22" spans="1:10">
      <c r="A22" s="114" t="s">
        <v>5</v>
      </c>
      <c r="B22" s="114"/>
      <c r="C22" s="114"/>
      <c r="D22" s="114"/>
      <c r="E22" s="114"/>
      <c r="F22" s="114"/>
      <c r="G22" s="114"/>
      <c r="H22" s="114"/>
      <c r="I22" s="114"/>
      <c r="J22" s="114"/>
    </row>
    <row r="23" spans="1:10">
      <c r="A23" s="175"/>
      <c r="B23" s="175"/>
      <c r="C23" s="9">
        <v>2021</v>
      </c>
      <c r="D23" s="9">
        <v>2022</v>
      </c>
      <c r="E23" s="9">
        <v>2023</v>
      </c>
      <c r="F23" s="9">
        <v>2024</v>
      </c>
      <c r="G23" s="9">
        <v>2025</v>
      </c>
      <c r="H23" s="9">
        <v>2026</v>
      </c>
      <c r="I23" s="9"/>
      <c r="J23" s="9" t="s">
        <v>8</v>
      </c>
    </row>
    <row r="24" spans="1:10" ht="14.25" customHeight="1">
      <c r="A24" s="176" t="s">
        <v>23</v>
      </c>
      <c r="B24" s="176"/>
      <c r="C24" s="53"/>
      <c r="D24" s="53">
        <v>200</v>
      </c>
      <c r="E24" s="53">
        <v>400</v>
      </c>
      <c r="F24" s="53">
        <v>200</v>
      </c>
      <c r="G24" s="53"/>
      <c r="H24" s="53"/>
      <c r="I24" s="53"/>
      <c r="J24" s="53">
        <f>SUM(D24:I24)</f>
        <v>800</v>
      </c>
    </row>
  </sheetData>
  <mergeCells count="23">
    <mergeCell ref="A19:B19"/>
    <mergeCell ref="A20:B20"/>
    <mergeCell ref="A22:J22"/>
    <mergeCell ref="A23:B23"/>
    <mergeCell ref="A24:B24"/>
    <mergeCell ref="A18:B18"/>
    <mergeCell ref="A8:A11"/>
    <mergeCell ref="B8:B11"/>
    <mergeCell ref="C8:I8"/>
    <mergeCell ref="C9:I9"/>
    <mergeCell ref="C10:I10"/>
    <mergeCell ref="C11:I11"/>
    <mergeCell ref="C12:J12"/>
    <mergeCell ref="C13:J13"/>
    <mergeCell ref="C14:J14"/>
    <mergeCell ref="A16:J16"/>
    <mergeCell ref="A17:B17"/>
    <mergeCell ref="C7:J7"/>
    <mergeCell ref="A1:J1"/>
    <mergeCell ref="A2:J2"/>
    <mergeCell ref="C4:J4"/>
    <mergeCell ref="C5:J5"/>
    <mergeCell ref="C6:J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FB194-29C4-428B-BEE4-E48B74AE0B1E}">
  <dimension ref="A1:J24"/>
  <sheetViews>
    <sheetView zoomScale="85" zoomScaleNormal="85" workbookViewId="0">
      <selection sqref="A1:J1"/>
    </sheetView>
  </sheetViews>
  <sheetFormatPr defaultRowHeight="14"/>
  <cols>
    <col min="2" max="2" width="11" customWidth="1"/>
    <col min="10" max="10" width="11.9140625" bestFit="1" customWidth="1"/>
  </cols>
  <sheetData>
    <row r="1" spans="1:10">
      <c r="A1" s="155" t="s">
        <v>82</v>
      </c>
      <c r="B1" s="155"/>
      <c r="C1" s="155"/>
      <c r="D1" s="155"/>
      <c r="E1" s="155"/>
      <c r="F1" s="155"/>
      <c r="G1" s="155"/>
      <c r="H1" s="155"/>
      <c r="I1" s="155"/>
      <c r="J1" s="155"/>
    </row>
    <row r="2" spans="1:10">
      <c r="A2" s="156" t="s">
        <v>15</v>
      </c>
      <c r="B2" s="156"/>
      <c r="C2" s="156"/>
      <c r="D2" s="156"/>
      <c r="E2" s="156"/>
      <c r="F2" s="156"/>
      <c r="G2" s="156"/>
      <c r="H2" s="156"/>
      <c r="I2" s="156"/>
      <c r="J2" s="156"/>
    </row>
    <row r="3" spans="1:10">
      <c r="A3" s="82"/>
      <c r="B3" s="89"/>
      <c r="C3" s="83"/>
      <c r="D3" s="83"/>
      <c r="E3" s="83"/>
      <c r="F3" s="83"/>
      <c r="G3" s="83"/>
      <c r="H3" s="83"/>
      <c r="I3" s="83"/>
      <c r="J3" s="83"/>
    </row>
    <row r="4" spans="1:10" ht="23">
      <c r="A4" s="103">
        <v>1</v>
      </c>
      <c r="B4" s="51" t="s">
        <v>9</v>
      </c>
      <c r="C4" s="157" t="s">
        <v>27</v>
      </c>
      <c r="D4" s="157"/>
      <c r="E4" s="157"/>
      <c r="F4" s="157"/>
      <c r="G4" s="157"/>
      <c r="H4" s="157"/>
      <c r="I4" s="157"/>
      <c r="J4" s="157"/>
    </row>
    <row r="5" spans="1:10" ht="34.5" customHeight="1">
      <c r="A5" s="103">
        <v>2</v>
      </c>
      <c r="B5" s="51" t="s">
        <v>16</v>
      </c>
      <c r="C5" s="158" t="s">
        <v>28</v>
      </c>
      <c r="D5" s="159"/>
      <c r="E5" s="159"/>
      <c r="F5" s="159"/>
      <c r="G5" s="159"/>
      <c r="H5" s="159"/>
      <c r="I5" s="159"/>
      <c r="J5" s="159"/>
    </row>
    <row r="6" spans="1:10" ht="27.5" customHeight="1">
      <c r="A6" s="103">
        <v>3</v>
      </c>
      <c r="B6" s="51" t="s">
        <v>24</v>
      </c>
      <c r="C6" s="184" t="s">
        <v>75</v>
      </c>
      <c r="D6" s="185"/>
      <c r="E6" s="185"/>
      <c r="F6" s="185"/>
      <c r="G6" s="185"/>
      <c r="H6" s="185"/>
      <c r="I6" s="185"/>
      <c r="J6" s="185"/>
    </row>
    <row r="7" spans="1:10">
      <c r="A7" s="103">
        <v>4</v>
      </c>
      <c r="B7" s="51" t="s">
        <v>10</v>
      </c>
      <c r="C7" s="186" t="s">
        <v>78</v>
      </c>
      <c r="D7" s="187"/>
      <c r="E7" s="187"/>
      <c r="F7" s="187"/>
      <c r="G7" s="187"/>
      <c r="H7" s="187"/>
      <c r="I7" s="187"/>
      <c r="J7" s="188"/>
    </row>
    <row r="8" spans="1:10">
      <c r="A8" s="163"/>
      <c r="B8" s="164"/>
      <c r="C8" s="182" t="s">
        <v>20</v>
      </c>
      <c r="D8" s="183"/>
      <c r="E8" s="183"/>
      <c r="F8" s="183"/>
      <c r="G8" s="183"/>
      <c r="H8" s="183"/>
      <c r="I8" s="183"/>
      <c r="J8" s="56">
        <v>1000000</v>
      </c>
    </row>
    <row r="9" spans="1:10">
      <c r="A9" s="163"/>
      <c r="B9" s="165"/>
      <c r="C9" s="182"/>
      <c r="D9" s="183"/>
      <c r="E9" s="183"/>
      <c r="F9" s="183"/>
      <c r="G9" s="183"/>
      <c r="H9" s="183"/>
      <c r="I9" s="183"/>
      <c r="J9" s="91"/>
    </row>
    <row r="10" spans="1:10">
      <c r="A10" s="163"/>
      <c r="B10" s="165"/>
      <c r="C10" s="182"/>
      <c r="D10" s="183"/>
      <c r="E10" s="183"/>
      <c r="F10" s="183"/>
      <c r="G10" s="183"/>
      <c r="H10" s="183"/>
      <c r="I10" s="183"/>
      <c r="J10" s="91"/>
    </row>
    <row r="11" spans="1:10">
      <c r="A11" s="163"/>
      <c r="B11" s="166"/>
      <c r="C11" s="182"/>
      <c r="D11" s="183"/>
      <c r="E11" s="183"/>
      <c r="F11" s="183"/>
      <c r="G11" s="183"/>
      <c r="H11" s="183"/>
      <c r="I11" s="183"/>
      <c r="J11" s="91"/>
    </row>
    <row r="12" spans="1:10" ht="46">
      <c r="A12" s="103">
        <v>5</v>
      </c>
      <c r="B12" s="51" t="s">
        <v>1</v>
      </c>
      <c r="C12" s="131" t="s">
        <v>79</v>
      </c>
      <c r="D12" s="132"/>
      <c r="E12" s="132"/>
      <c r="F12" s="132"/>
      <c r="G12" s="132"/>
      <c r="H12" s="132"/>
      <c r="I12" s="132"/>
      <c r="J12" s="133"/>
    </row>
    <row r="13" spans="1:10" ht="23">
      <c r="A13" s="103">
        <v>6</v>
      </c>
      <c r="B13" s="51" t="s">
        <v>2</v>
      </c>
      <c r="C13" s="177" t="s">
        <v>80</v>
      </c>
      <c r="D13" s="178"/>
      <c r="E13" s="178"/>
      <c r="F13" s="178"/>
      <c r="G13" s="178"/>
      <c r="H13" s="178"/>
      <c r="I13" s="178"/>
      <c r="J13" s="178"/>
    </row>
    <row r="14" spans="1:10" ht="46">
      <c r="A14" s="103">
        <v>7</v>
      </c>
      <c r="B14" s="51" t="s">
        <v>11</v>
      </c>
      <c r="C14" s="179" t="s">
        <v>81</v>
      </c>
      <c r="D14" s="180"/>
      <c r="E14" s="180"/>
      <c r="F14" s="180"/>
      <c r="G14" s="180"/>
      <c r="H14" s="180"/>
      <c r="I14" s="180"/>
      <c r="J14" s="181"/>
    </row>
    <row r="15" spans="1:10">
      <c r="A15" s="82"/>
      <c r="B15" s="89"/>
      <c r="C15" s="83"/>
      <c r="D15" s="83"/>
      <c r="E15" s="83"/>
      <c r="F15" s="83"/>
      <c r="G15" s="83"/>
      <c r="H15" s="83"/>
      <c r="I15" s="83"/>
      <c r="J15" s="83"/>
    </row>
    <row r="16" spans="1:10">
      <c r="A16" s="114" t="s">
        <v>3</v>
      </c>
      <c r="B16" s="114"/>
      <c r="C16" s="114"/>
      <c r="D16" s="114"/>
      <c r="E16" s="114"/>
      <c r="F16" s="114"/>
      <c r="G16" s="114"/>
      <c r="H16" s="114"/>
      <c r="I16" s="114"/>
      <c r="J16" s="114"/>
    </row>
    <row r="17" spans="1:10">
      <c r="A17" s="175" t="s">
        <v>4</v>
      </c>
      <c r="B17" s="175"/>
      <c r="C17" s="87">
        <v>2021</v>
      </c>
      <c r="D17" s="87">
        <v>2022</v>
      </c>
      <c r="E17" s="87">
        <v>2023</v>
      </c>
      <c r="F17" s="87">
        <v>2024</v>
      </c>
      <c r="G17" s="87">
        <v>2025</v>
      </c>
      <c r="H17" s="87">
        <v>2026</v>
      </c>
      <c r="I17" s="87"/>
      <c r="J17" s="87"/>
    </row>
    <row r="18" spans="1:10">
      <c r="A18" s="162" t="s">
        <v>13</v>
      </c>
      <c r="B18" s="162"/>
      <c r="C18" s="86"/>
      <c r="D18" s="109"/>
      <c r="E18" s="94"/>
      <c r="F18" s="93"/>
      <c r="G18" s="93"/>
      <c r="H18" s="102"/>
      <c r="I18" s="102"/>
      <c r="J18" s="102"/>
    </row>
    <row r="19" spans="1:10">
      <c r="A19" s="162" t="s">
        <v>14</v>
      </c>
      <c r="B19" s="162"/>
      <c r="C19" s="83"/>
      <c r="D19" s="109"/>
      <c r="E19" s="94"/>
      <c r="F19" s="93"/>
      <c r="G19" s="93"/>
      <c r="H19" s="102"/>
      <c r="I19" s="102"/>
      <c r="J19" s="102"/>
    </row>
    <row r="20" spans="1:10">
      <c r="A20" s="162" t="s">
        <v>12</v>
      </c>
      <c r="B20" s="162"/>
      <c r="C20" s="86"/>
      <c r="D20" s="109"/>
      <c r="E20" s="94"/>
      <c r="F20" s="54"/>
      <c r="G20" s="93"/>
      <c r="H20" s="102"/>
      <c r="I20" s="102"/>
      <c r="J20" s="102"/>
    </row>
    <row r="21" spans="1:10">
      <c r="A21" s="82"/>
      <c r="B21" s="89"/>
      <c r="C21" s="83"/>
      <c r="D21" s="83"/>
      <c r="E21" s="83"/>
      <c r="F21" s="83"/>
      <c r="G21" s="83"/>
      <c r="H21" s="83"/>
      <c r="I21" s="83"/>
      <c r="J21" s="83"/>
    </row>
    <row r="22" spans="1:10">
      <c r="A22" s="114" t="s">
        <v>5</v>
      </c>
      <c r="B22" s="114"/>
      <c r="C22" s="114"/>
      <c r="D22" s="114"/>
      <c r="E22" s="114"/>
      <c r="F22" s="114"/>
      <c r="G22" s="114"/>
      <c r="H22" s="114"/>
      <c r="I22" s="114"/>
      <c r="J22" s="114"/>
    </row>
    <row r="23" spans="1:10">
      <c r="A23" s="175"/>
      <c r="B23" s="175"/>
      <c r="C23" s="87">
        <v>2021</v>
      </c>
      <c r="D23" s="87">
        <v>2022</v>
      </c>
      <c r="E23" s="87">
        <v>2023</v>
      </c>
      <c r="F23" s="87">
        <v>2024</v>
      </c>
      <c r="G23" s="87">
        <v>2025</v>
      </c>
      <c r="H23" s="87">
        <v>2026</v>
      </c>
      <c r="I23" s="87"/>
      <c r="J23" s="87" t="s">
        <v>8</v>
      </c>
    </row>
    <row r="24" spans="1:10">
      <c r="A24" s="176" t="s">
        <v>23</v>
      </c>
      <c r="B24" s="176"/>
      <c r="C24" s="53"/>
      <c r="D24" s="110"/>
      <c r="E24" s="97"/>
      <c r="F24" s="98"/>
      <c r="G24" s="54"/>
      <c r="H24" s="53"/>
      <c r="I24" s="53"/>
      <c r="J24" s="53">
        <v>1000000</v>
      </c>
    </row>
  </sheetData>
  <mergeCells count="23">
    <mergeCell ref="C7:J7"/>
    <mergeCell ref="A1:J1"/>
    <mergeCell ref="A2:J2"/>
    <mergeCell ref="C4:J4"/>
    <mergeCell ref="C5:J5"/>
    <mergeCell ref="C6:J6"/>
    <mergeCell ref="A18:B18"/>
    <mergeCell ref="A8:A11"/>
    <mergeCell ref="B8:B11"/>
    <mergeCell ref="C8:I8"/>
    <mergeCell ref="C9:I9"/>
    <mergeCell ref="C10:I10"/>
    <mergeCell ref="C11:I11"/>
    <mergeCell ref="C12:J12"/>
    <mergeCell ref="C13:J13"/>
    <mergeCell ref="C14:J14"/>
    <mergeCell ref="A16:J16"/>
    <mergeCell ref="A17:B17"/>
    <mergeCell ref="A19:B19"/>
    <mergeCell ref="A20:B20"/>
    <mergeCell ref="A22:J22"/>
    <mergeCell ref="A23:B23"/>
    <mergeCell ref="A24:B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43C0-6481-481E-B259-BD7D0B79B814}">
  <dimension ref="A1:J24"/>
  <sheetViews>
    <sheetView zoomScale="85" zoomScaleNormal="85" workbookViewId="0">
      <selection activeCell="L14" sqref="L14"/>
    </sheetView>
  </sheetViews>
  <sheetFormatPr defaultRowHeight="14"/>
  <cols>
    <col min="2" max="2" width="11.08203125" customWidth="1"/>
    <col min="10" max="10" width="13" customWidth="1"/>
  </cols>
  <sheetData>
    <row r="1" spans="1:10">
      <c r="A1" s="155" t="s">
        <v>48</v>
      </c>
      <c r="B1" s="155"/>
      <c r="C1" s="155"/>
      <c r="D1" s="155"/>
      <c r="E1" s="155"/>
      <c r="F1" s="155"/>
      <c r="G1" s="155"/>
      <c r="H1" s="155"/>
      <c r="I1" s="155"/>
      <c r="J1" s="155"/>
    </row>
    <row r="2" spans="1:10">
      <c r="A2" s="156" t="s">
        <v>15</v>
      </c>
      <c r="B2" s="156"/>
      <c r="C2" s="156"/>
      <c r="D2" s="156"/>
      <c r="E2" s="156"/>
      <c r="F2" s="156"/>
      <c r="G2" s="156"/>
      <c r="H2" s="156"/>
      <c r="I2" s="156"/>
      <c r="J2" s="156"/>
    </row>
    <row r="3" spans="1:10">
      <c r="A3" s="2"/>
      <c r="B3" s="15"/>
      <c r="C3" s="3"/>
      <c r="D3" s="3"/>
      <c r="E3" s="3"/>
      <c r="F3" s="3"/>
      <c r="G3" s="3"/>
      <c r="H3" s="3"/>
      <c r="I3" s="3"/>
      <c r="J3" s="3"/>
    </row>
    <row r="4" spans="1:10" ht="23">
      <c r="A4" s="50">
        <v>1</v>
      </c>
      <c r="B4" s="51" t="s">
        <v>9</v>
      </c>
      <c r="C4" s="121" t="s">
        <v>30</v>
      </c>
      <c r="D4" s="121"/>
      <c r="E4" s="121"/>
      <c r="F4" s="121"/>
      <c r="G4" s="121"/>
      <c r="H4" s="121"/>
      <c r="I4" s="121"/>
      <c r="J4" s="121"/>
    </row>
    <row r="5" spans="1:10" ht="23">
      <c r="A5" s="50">
        <v>2</v>
      </c>
      <c r="B5" s="51" t="s">
        <v>16</v>
      </c>
      <c r="C5" s="122" t="s">
        <v>31</v>
      </c>
      <c r="D5" s="123"/>
      <c r="E5" s="123"/>
      <c r="F5" s="123"/>
      <c r="G5" s="123"/>
      <c r="H5" s="123"/>
      <c r="I5" s="123"/>
      <c r="J5" s="123"/>
    </row>
    <row r="6" spans="1:10" ht="27" customHeight="1">
      <c r="A6" s="50">
        <v>3</v>
      </c>
      <c r="B6" s="51" t="s">
        <v>24</v>
      </c>
      <c r="C6" s="184" t="s">
        <v>49</v>
      </c>
      <c r="D6" s="185"/>
      <c r="E6" s="185"/>
      <c r="F6" s="185"/>
      <c r="G6" s="185"/>
      <c r="H6" s="185"/>
      <c r="I6" s="185"/>
      <c r="J6" s="185"/>
    </row>
    <row r="7" spans="1:10" ht="33" customHeight="1">
      <c r="A7" s="50">
        <v>4</v>
      </c>
      <c r="B7" s="51" t="s">
        <v>10</v>
      </c>
      <c r="C7" s="189" t="s">
        <v>50</v>
      </c>
      <c r="D7" s="190"/>
      <c r="E7" s="190"/>
      <c r="F7" s="190"/>
      <c r="G7" s="190"/>
      <c r="H7" s="190"/>
      <c r="I7" s="190"/>
      <c r="J7" s="191"/>
    </row>
    <row r="8" spans="1:10" ht="19.5" customHeight="1">
      <c r="A8" s="163"/>
      <c r="B8" s="164"/>
      <c r="C8" s="182" t="s">
        <v>20</v>
      </c>
      <c r="D8" s="183"/>
      <c r="E8" s="183"/>
      <c r="F8" s="183"/>
      <c r="G8" s="183"/>
      <c r="H8" s="183"/>
      <c r="I8" s="183"/>
      <c r="J8" s="56">
        <v>1500000</v>
      </c>
    </row>
    <row r="9" spans="1:10">
      <c r="A9" s="163"/>
      <c r="B9" s="165"/>
      <c r="C9" s="182"/>
      <c r="D9" s="183"/>
      <c r="E9" s="183"/>
      <c r="F9" s="183"/>
      <c r="G9" s="183"/>
      <c r="H9" s="183"/>
      <c r="I9" s="183"/>
      <c r="J9" s="28"/>
    </row>
    <row r="10" spans="1:10">
      <c r="A10" s="163"/>
      <c r="B10" s="165"/>
      <c r="C10" s="182"/>
      <c r="D10" s="183"/>
      <c r="E10" s="183"/>
      <c r="F10" s="183"/>
      <c r="G10" s="183"/>
      <c r="H10" s="183"/>
      <c r="I10" s="183"/>
      <c r="J10" s="28"/>
    </row>
    <row r="11" spans="1:10">
      <c r="A11" s="163"/>
      <c r="B11" s="166"/>
      <c r="C11" s="182"/>
      <c r="D11" s="183"/>
      <c r="E11" s="183"/>
      <c r="F11" s="183"/>
      <c r="G11" s="183"/>
      <c r="H11" s="183"/>
      <c r="I11" s="183"/>
      <c r="J11" s="28"/>
    </row>
    <row r="12" spans="1:10" ht="46">
      <c r="A12" s="50">
        <v>5</v>
      </c>
      <c r="B12" s="51" t="s">
        <v>1</v>
      </c>
      <c r="C12" s="131" t="s">
        <v>51</v>
      </c>
      <c r="D12" s="132"/>
      <c r="E12" s="132"/>
      <c r="F12" s="132"/>
      <c r="G12" s="132"/>
      <c r="H12" s="132"/>
      <c r="I12" s="132"/>
      <c r="J12" s="133"/>
    </row>
    <row r="13" spans="1:10" ht="23">
      <c r="A13" s="50">
        <v>6</v>
      </c>
      <c r="B13" s="51" t="s">
        <v>2</v>
      </c>
      <c r="C13" s="177" t="s">
        <v>47</v>
      </c>
      <c r="D13" s="178"/>
      <c r="E13" s="178"/>
      <c r="F13" s="178"/>
      <c r="G13" s="178"/>
      <c r="H13" s="178"/>
      <c r="I13" s="178"/>
      <c r="J13" s="178"/>
    </row>
    <row r="14" spans="1:10" ht="46">
      <c r="A14" s="50">
        <v>7</v>
      </c>
      <c r="B14" s="51" t="s">
        <v>11</v>
      </c>
      <c r="C14" s="179" t="s">
        <v>52</v>
      </c>
      <c r="D14" s="180"/>
      <c r="E14" s="180"/>
      <c r="F14" s="180"/>
      <c r="G14" s="180"/>
      <c r="H14" s="180"/>
      <c r="I14" s="180"/>
      <c r="J14" s="181"/>
    </row>
    <row r="15" spans="1:10">
      <c r="A15" s="2"/>
      <c r="B15" s="15"/>
      <c r="C15" s="3"/>
      <c r="D15" s="3"/>
      <c r="E15" s="3"/>
      <c r="F15" s="3"/>
      <c r="G15" s="3"/>
      <c r="H15" s="3"/>
      <c r="I15" s="3"/>
      <c r="J15" s="3"/>
    </row>
    <row r="16" spans="1:10">
      <c r="A16" s="114" t="s">
        <v>3</v>
      </c>
      <c r="B16" s="114"/>
      <c r="C16" s="114"/>
      <c r="D16" s="114"/>
      <c r="E16" s="114"/>
      <c r="F16" s="114"/>
      <c r="G16" s="114"/>
      <c r="H16" s="114"/>
      <c r="I16" s="114"/>
      <c r="J16" s="114"/>
    </row>
    <row r="17" spans="1:10">
      <c r="A17" s="175" t="s">
        <v>4</v>
      </c>
      <c r="B17" s="175"/>
      <c r="C17" s="9">
        <v>2021</v>
      </c>
      <c r="D17" s="9">
        <v>2022</v>
      </c>
      <c r="E17" s="9">
        <v>2023</v>
      </c>
      <c r="F17" s="9">
        <v>2024</v>
      </c>
      <c r="G17" s="9">
        <v>2025</v>
      </c>
      <c r="H17" s="9">
        <v>2026</v>
      </c>
      <c r="I17" s="9"/>
      <c r="J17" s="9"/>
    </row>
    <row r="18" spans="1:10">
      <c r="A18" s="162" t="s">
        <v>13</v>
      </c>
      <c r="B18" s="162"/>
      <c r="C18" s="8"/>
      <c r="D18" s="32"/>
      <c r="E18" s="31"/>
      <c r="F18" s="30"/>
      <c r="G18" s="30"/>
      <c r="H18" s="7"/>
      <c r="I18" s="7"/>
      <c r="J18" s="7"/>
    </row>
    <row r="19" spans="1:10">
      <c r="A19" s="162" t="s">
        <v>14</v>
      </c>
      <c r="B19" s="162"/>
      <c r="C19" s="3"/>
      <c r="D19" s="32"/>
      <c r="E19" s="31"/>
      <c r="F19" s="30"/>
      <c r="G19" s="30"/>
      <c r="H19" s="7"/>
      <c r="I19" s="7"/>
      <c r="J19" s="7"/>
    </row>
    <row r="20" spans="1:10">
      <c r="A20" s="162" t="s">
        <v>12</v>
      </c>
      <c r="B20" s="162"/>
      <c r="C20" s="8"/>
      <c r="D20" s="32"/>
      <c r="E20" s="32"/>
      <c r="F20" s="54"/>
      <c r="G20" s="30"/>
      <c r="H20" s="7"/>
      <c r="I20" s="7"/>
      <c r="J20" s="7"/>
    </row>
    <row r="21" spans="1:10">
      <c r="A21" s="2"/>
      <c r="B21" s="15"/>
      <c r="C21" s="3"/>
      <c r="D21" s="3"/>
      <c r="E21" s="3"/>
      <c r="F21" s="3"/>
      <c r="G21" s="3"/>
      <c r="H21" s="3"/>
      <c r="I21" s="3"/>
      <c r="J21" s="3"/>
    </row>
    <row r="22" spans="1:10">
      <c r="A22" s="114" t="s">
        <v>5</v>
      </c>
      <c r="B22" s="114"/>
      <c r="C22" s="114"/>
      <c r="D22" s="114"/>
      <c r="E22" s="114"/>
      <c r="F22" s="114"/>
      <c r="G22" s="114"/>
      <c r="H22" s="114"/>
      <c r="I22" s="114"/>
      <c r="J22" s="114"/>
    </row>
    <row r="23" spans="1:10">
      <c r="A23" s="175"/>
      <c r="B23" s="175"/>
      <c r="C23" s="9">
        <v>2021</v>
      </c>
      <c r="D23" s="9">
        <v>2022</v>
      </c>
      <c r="E23" s="9">
        <v>2023</v>
      </c>
      <c r="F23" s="9">
        <v>2024</v>
      </c>
      <c r="G23" s="9">
        <v>2025</v>
      </c>
      <c r="H23" s="9">
        <v>2026</v>
      </c>
      <c r="I23" s="9"/>
      <c r="J23" s="9" t="s">
        <v>8</v>
      </c>
    </row>
    <row r="24" spans="1:10">
      <c r="A24" s="176" t="s">
        <v>23</v>
      </c>
      <c r="B24" s="176"/>
      <c r="C24" s="53"/>
      <c r="D24" s="34">
        <v>800000</v>
      </c>
      <c r="E24" s="34">
        <v>700000</v>
      </c>
      <c r="F24" s="35"/>
      <c r="G24" s="54"/>
      <c r="H24" s="53"/>
      <c r="I24" s="53"/>
      <c r="J24" s="53"/>
    </row>
  </sheetData>
  <mergeCells count="23">
    <mergeCell ref="C7:J7"/>
    <mergeCell ref="A1:J1"/>
    <mergeCell ref="A2:J2"/>
    <mergeCell ref="C4:J4"/>
    <mergeCell ref="C5:J5"/>
    <mergeCell ref="C6:J6"/>
    <mergeCell ref="A18:B18"/>
    <mergeCell ref="A8:A11"/>
    <mergeCell ref="B8:B11"/>
    <mergeCell ref="C8:I8"/>
    <mergeCell ref="C9:I9"/>
    <mergeCell ref="C10:I10"/>
    <mergeCell ref="C11:I11"/>
    <mergeCell ref="C12:J12"/>
    <mergeCell ref="C13:J13"/>
    <mergeCell ref="C14:J14"/>
    <mergeCell ref="A16:J16"/>
    <mergeCell ref="A17:B17"/>
    <mergeCell ref="A19:B19"/>
    <mergeCell ref="A20:B20"/>
    <mergeCell ref="A22:J22"/>
    <mergeCell ref="A23:B23"/>
    <mergeCell ref="A24:B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DEECF-CD4A-40B6-961F-CB0A8EFC7B3E}">
  <dimension ref="A1:J24"/>
  <sheetViews>
    <sheetView zoomScale="85" zoomScaleNormal="85" workbookViewId="0">
      <selection sqref="A1:J1"/>
    </sheetView>
  </sheetViews>
  <sheetFormatPr defaultRowHeight="14"/>
  <cols>
    <col min="10" max="10" width="13" customWidth="1"/>
  </cols>
  <sheetData>
    <row r="1" spans="1:10">
      <c r="A1" s="115" t="s">
        <v>70</v>
      </c>
      <c r="B1" s="115"/>
      <c r="C1" s="115"/>
      <c r="D1" s="115"/>
      <c r="E1" s="115"/>
      <c r="F1" s="115"/>
      <c r="G1" s="115"/>
      <c r="H1" s="115"/>
      <c r="I1" s="115"/>
      <c r="J1" s="115"/>
    </row>
    <row r="2" spans="1:10">
      <c r="A2" s="116" t="s">
        <v>15</v>
      </c>
      <c r="B2" s="116"/>
      <c r="C2" s="116"/>
      <c r="D2" s="116"/>
      <c r="E2" s="116"/>
      <c r="F2" s="116"/>
      <c r="G2" s="116"/>
      <c r="H2" s="116"/>
      <c r="I2" s="116"/>
      <c r="J2" s="116"/>
    </row>
    <row r="3" spans="1:10">
      <c r="A3" s="2"/>
      <c r="B3" s="15"/>
      <c r="C3" s="3"/>
      <c r="D3" s="3"/>
      <c r="E3" s="3"/>
      <c r="F3" s="3"/>
      <c r="G3" s="3"/>
      <c r="H3" s="3"/>
      <c r="I3" s="3"/>
      <c r="J3" s="3"/>
    </row>
    <row r="4" spans="1:10" ht="23">
      <c r="A4" s="42">
        <v>1</v>
      </c>
      <c r="B4" s="21" t="s">
        <v>9</v>
      </c>
      <c r="C4" s="121" t="s">
        <v>30</v>
      </c>
      <c r="D4" s="121"/>
      <c r="E4" s="121"/>
      <c r="F4" s="121"/>
      <c r="G4" s="121"/>
      <c r="H4" s="121"/>
      <c r="I4" s="121"/>
      <c r="J4" s="121"/>
    </row>
    <row r="5" spans="1:10" ht="34.5">
      <c r="A5" s="42">
        <v>2</v>
      </c>
      <c r="B5" s="21" t="s">
        <v>16</v>
      </c>
      <c r="C5" s="122" t="s">
        <v>31</v>
      </c>
      <c r="D5" s="123"/>
      <c r="E5" s="123"/>
      <c r="F5" s="123"/>
      <c r="G5" s="123"/>
      <c r="H5" s="123"/>
      <c r="I5" s="123"/>
      <c r="J5" s="123"/>
    </row>
    <row r="6" spans="1:10" ht="53.25" customHeight="1">
      <c r="A6" s="42">
        <v>3</v>
      </c>
      <c r="B6" s="21" t="s">
        <v>24</v>
      </c>
      <c r="C6" s="124" t="s">
        <v>59</v>
      </c>
      <c r="D6" s="125"/>
      <c r="E6" s="125"/>
      <c r="F6" s="125"/>
      <c r="G6" s="125"/>
      <c r="H6" s="125"/>
      <c r="I6" s="125"/>
      <c r="J6" s="125"/>
    </row>
    <row r="7" spans="1:10" ht="23">
      <c r="A7" s="42">
        <v>4</v>
      </c>
      <c r="B7" s="21" t="s">
        <v>10</v>
      </c>
      <c r="C7" s="118">
        <v>5700000</v>
      </c>
      <c r="D7" s="119"/>
      <c r="E7" s="119"/>
      <c r="F7" s="119"/>
      <c r="G7" s="119"/>
      <c r="H7" s="119"/>
      <c r="I7" s="119"/>
      <c r="J7" s="120"/>
    </row>
    <row r="8" spans="1:10">
      <c r="A8" s="127"/>
      <c r="B8" s="128"/>
      <c r="C8" s="122" t="s">
        <v>20</v>
      </c>
      <c r="D8" s="123"/>
      <c r="E8" s="123"/>
      <c r="F8" s="123"/>
      <c r="G8" s="123"/>
      <c r="H8" s="123"/>
      <c r="I8" s="123"/>
      <c r="J8" s="36">
        <v>5700000</v>
      </c>
    </row>
    <row r="9" spans="1:10">
      <c r="A9" s="127"/>
      <c r="B9" s="129"/>
      <c r="C9" s="122"/>
      <c r="D9" s="123"/>
      <c r="E9" s="123"/>
      <c r="F9" s="123"/>
      <c r="G9" s="123"/>
      <c r="H9" s="123"/>
      <c r="I9" s="123"/>
      <c r="J9" s="28"/>
    </row>
    <row r="10" spans="1:10">
      <c r="A10" s="127"/>
      <c r="B10" s="129"/>
      <c r="C10" s="122"/>
      <c r="D10" s="123"/>
      <c r="E10" s="123"/>
      <c r="F10" s="123"/>
      <c r="G10" s="123"/>
      <c r="H10" s="123"/>
      <c r="I10" s="123"/>
      <c r="J10" s="28"/>
    </row>
    <row r="11" spans="1:10">
      <c r="A11" s="127"/>
      <c r="B11" s="130"/>
      <c r="C11" s="122"/>
      <c r="D11" s="123"/>
      <c r="E11" s="123"/>
      <c r="F11" s="123"/>
      <c r="G11" s="123"/>
      <c r="H11" s="123"/>
      <c r="I11" s="123"/>
      <c r="J11" s="28"/>
    </row>
    <row r="12" spans="1:10" ht="46">
      <c r="A12" s="42">
        <v>5</v>
      </c>
      <c r="B12" s="21" t="s">
        <v>1</v>
      </c>
      <c r="C12" s="131" t="s">
        <v>57</v>
      </c>
      <c r="D12" s="132"/>
      <c r="E12" s="132"/>
      <c r="F12" s="132"/>
      <c r="G12" s="132"/>
      <c r="H12" s="132"/>
      <c r="I12" s="132"/>
      <c r="J12" s="133"/>
    </row>
    <row r="13" spans="1:10" ht="23">
      <c r="A13" s="42">
        <v>6</v>
      </c>
      <c r="B13" s="21" t="s">
        <v>2</v>
      </c>
      <c r="C13" s="134" t="s">
        <v>60</v>
      </c>
      <c r="D13" s="135"/>
      <c r="E13" s="135"/>
      <c r="F13" s="135"/>
      <c r="G13" s="135"/>
      <c r="H13" s="135"/>
      <c r="I13" s="135"/>
      <c r="J13" s="135"/>
    </row>
    <row r="14" spans="1:10" ht="72" customHeight="1">
      <c r="A14" s="42">
        <v>7</v>
      </c>
      <c r="B14" s="21" t="s">
        <v>11</v>
      </c>
      <c r="C14" s="136" t="s">
        <v>61</v>
      </c>
      <c r="D14" s="137"/>
      <c r="E14" s="137"/>
      <c r="F14" s="137"/>
      <c r="G14" s="137"/>
      <c r="H14" s="137"/>
      <c r="I14" s="137"/>
      <c r="J14" s="138"/>
    </row>
    <row r="15" spans="1:10">
      <c r="A15" s="2"/>
      <c r="B15" s="15"/>
      <c r="C15" s="3"/>
      <c r="D15" s="3"/>
      <c r="E15" s="3"/>
      <c r="F15" s="3"/>
      <c r="G15" s="3"/>
      <c r="H15" s="3"/>
      <c r="I15" s="3"/>
      <c r="J15" s="3"/>
    </row>
    <row r="16" spans="1:10">
      <c r="A16" s="114" t="s">
        <v>3</v>
      </c>
      <c r="B16" s="114"/>
      <c r="C16" s="114"/>
      <c r="D16" s="114"/>
      <c r="E16" s="114"/>
      <c r="F16" s="114"/>
      <c r="G16" s="114"/>
      <c r="H16" s="114"/>
      <c r="I16" s="114"/>
      <c r="J16" s="114"/>
    </row>
    <row r="17" spans="1:10">
      <c r="A17" s="139" t="s">
        <v>4</v>
      </c>
      <c r="B17" s="139"/>
      <c r="C17" s="9">
        <v>2021</v>
      </c>
      <c r="D17" s="9">
        <v>2022</v>
      </c>
      <c r="E17" s="9">
        <v>2023</v>
      </c>
      <c r="F17" s="9">
        <v>2024</v>
      </c>
      <c r="G17" s="9">
        <v>2025</v>
      </c>
      <c r="H17" s="9">
        <v>2026</v>
      </c>
      <c r="I17" s="9"/>
      <c r="J17" s="9"/>
    </row>
    <row r="18" spans="1:10">
      <c r="A18" s="126" t="s">
        <v>13</v>
      </c>
      <c r="B18" s="126"/>
      <c r="C18" s="8"/>
      <c r="D18" s="32"/>
      <c r="E18" s="31"/>
      <c r="F18" s="29"/>
      <c r="G18" s="30"/>
      <c r="H18" s="7"/>
      <c r="I18" s="7"/>
      <c r="J18" s="7"/>
    </row>
    <row r="19" spans="1:10">
      <c r="A19" s="126" t="s">
        <v>14</v>
      </c>
      <c r="B19" s="126"/>
      <c r="C19" s="3"/>
      <c r="D19" s="32"/>
      <c r="E19" s="31"/>
      <c r="F19" s="30"/>
      <c r="G19" s="30"/>
      <c r="H19" s="7"/>
      <c r="I19" s="7"/>
      <c r="J19" s="7"/>
    </row>
    <row r="20" spans="1:10">
      <c r="A20" s="126" t="s">
        <v>12</v>
      </c>
      <c r="B20" s="126"/>
      <c r="C20" s="8"/>
      <c r="D20" s="32"/>
      <c r="E20" s="32"/>
      <c r="F20" s="33"/>
      <c r="G20" s="55"/>
      <c r="H20" s="7"/>
      <c r="I20" s="7"/>
      <c r="J20" s="7"/>
    </row>
    <row r="21" spans="1:10">
      <c r="A21" s="2"/>
      <c r="B21" s="15"/>
      <c r="C21" s="3"/>
      <c r="D21" s="3"/>
      <c r="E21" s="3"/>
      <c r="F21" s="3"/>
      <c r="G21" s="3"/>
      <c r="H21" s="3"/>
      <c r="I21" s="3"/>
      <c r="J21" s="3"/>
    </row>
    <row r="22" spans="1:10">
      <c r="A22" s="114" t="s">
        <v>5</v>
      </c>
      <c r="B22" s="114"/>
      <c r="C22" s="114"/>
      <c r="D22" s="114"/>
      <c r="E22" s="114"/>
      <c r="F22" s="114"/>
      <c r="G22" s="114"/>
      <c r="H22" s="114"/>
      <c r="I22" s="114"/>
      <c r="J22" s="114"/>
    </row>
    <row r="23" spans="1:10">
      <c r="A23" s="139"/>
      <c r="B23" s="139"/>
      <c r="C23" s="9">
        <v>2021</v>
      </c>
      <c r="D23" s="9">
        <v>2022</v>
      </c>
      <c r="E23" s="9">
        <v>2023</v>
      </c>
      <c r="F23" s="9">
        <v>2024</v>
      </c>
      <c r="G23" s="9">
        <v>2025</v>
      </c>
      <c r="H23" s="9">
        <v>2026</v>
      </c>
      <c r="I23" s="9"/>
      <c r="J23" s="9" t="s">
        <v>8</v>
      </c>
    </row>
    <row r="24" spans="1:10">
      <c r="A24" s="140" t="s">
        <v>23</v>
      </c>
      <c r="B24" s="140"/>
      <c r="C24" s="10"/>
      <c r="D24" s="34"/>
      <c r="E24" s="34"/>
      <c r="F24" s="35"/>
      <c r="G24" s="5"/>
      <c r="H24" s="10"/>
      <c r="I24" s="10"/>
      <c r="J24" s="10"/>
    </row>
  </sheetData>
  <mergeCells count="23">
    <mergeCell ref="A19:B19"/>
    <mergeCell ref="A20:B20"/>
    <mergeCell ref="A22:J22"/>
    <mergeCell ref="A23:B23"/>
    <mergeCell ref="A24:B24"/>
    <mergeCell ref="A18:B18"/>
    <mergeCell ref="A8:A11"/>
    <mergeCell ref="B8:B11"/>
    <mergeCell ref="C8:I8"/>
    <mergeCell ref="C9:I9"/>
    <mergeCell ref="C10:I10"/>
    <mergeCell ref="C11:I11"/>
    <mergeCell ref="C12:J12"/>
    <mergeCell ref="C13:J13"/>
    <mergeCell ref="C14:J14"/>
    <mergeCell ref="A16:J16"/>
    <mergeCell ref="A17:B17"/>
    <mergeCell ref="C7:J7"/>
    <mergeCell ref="A1:J1"/>
    <mergeCell ref="A2:J2"/>
    <mergeCell ref="C4:J4"/>
    <mergeCell ref="C5:J5"/>
    <mergeCell ref="C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9A787-2185-4143-B21B-4921932DF2A1}">
  <dimension ref="A1:J24"/>
  <sheetViews>
    <sheetView zoomScale="70" zoomScaleNormal="70" workbookViewId="0">
      <selection activeCell="P15" sqref="P15"/>
    </sheetView>
  </sheetViews>
  <sheetFormatPr defaultRowHeight="14"/>
  <cols>
    <col min="10" max="10" width="11.5" customWidth="1"/>
  </cols>
  <sheetData>
    <row r="1" spans="1:10">
      <c r="A1" s="115" t="s">
        <v>68</v>
      </c>
      <c r="B1" s="115"/>
      <c r="C1" s="115"/>
      <c r="D1" s="115"/>
      <c r="E1" s="115"/>
      <c r="F1" s="115"/>
      <c r="G1" s="115"/>
      <c r="H1" s="115"/>
      <c r="I1" s="115"/>
      <c r="J1" s="115"/>
    </row>
    <row r="2" spans="1:10">
      <c r="A2" s="116" t="s">
        <v>15</v>
      </c>
      <c r="B2" s="116"/>
      <c r="C2" s="116"/>
      <c r="D2" s="116"/>
      <c r="E2" s="116"/>
      <c r="F2" s="116"/>
      <c r="G2" s="116"/>
      <c r="H2" s="116"/>
      <c r="I2" s="116"/>
      <c r="J2" s="116"/>
    </row>
    <row r="3" spans="1:10">
      <c r="A3" s="82"/>
      <c r="B3" s="89"/>
      <c r="C3" s="83"/>
      <c r="D3" s="83"/>
      <c r="E3" s="83"/>
      <c r="F3" s="83"/>
      <c r="G3" s="83"/>
      <c r="H3" s="83"/>
      <c r="I3" s="83"/>
      <c r="J3" s="83"/>
    </row>
    <row r="4" spans="1:10" ht="23">
      <c r="A4" s="100">
        <v>1</v>
      </c>
      <c r="B4" s="90" t="s">
        <v>9</v>
      </c>
      <c r="C4" s="121" t="s">
        <v>74</v>
      </c>
      <c r="D4" s="121"/>
      <c r="E4" s="121"/>
      <c r="F4" s="121"/>
      <c r="G4" s="121"/>
      <c r="H4" s="121"/>
      <c r="I4" s="121"/>
      <c r="J4" s="121"/>
    </row>
    <row r="5" spans="1:10" ht="34.5">
      <c r="A5" s="100">
        <v>2</v>
      </c>
      <c r="B5" s="90" t="s">
        <v>16</v>
      </c>
      <c r="C5" s="122" t="s">
        <v>71</v>
      </c>
      <c r="D5" s="123"/>
      <c r="E5" s="123"/>
      <c r="F5" s="123"/>
      <c r="G5" s="123"/>
      <c r="H5" s="123"/>
      <c r="I5" s="123"/>
      <c r="J5" s="123"/>
    </row>
    <row r="6" spans="1:10" ht="44.25" customHeight="1">
      <c r="A6" s="100">
        <v>3</v>
      </c>
      <c r="B6" s="90" t="s">
        <v>24</v>
      </c>
      <c r="C6" s="124" t="s">
        <v>63</v>
      </c>
      <c r="D6" s="125"/>
      <c r="E6" s="125"/>
      <c r="F6" s="125"/>
      <c r="G6" s="125"/>
      <c r="H6" s="125"/>
      <c r="I6" s="125"/>
      <c r="J6" s="125"/>
    </row>
    <row r="7" spans="1:10" ht="23">
      <c r="A7" s="100">
        <v>4</v>
      </c>
      <c r="B7" s="90" t="s">
        <v>10</v>
      </c>
      <c r="C7" s="118">
        <v>2131270</v>
      </c>
      <c r="D7" s="119"/>
      <c r="E7" s="119"/>
      <c r="F7" s="119"/>
      <c r="G7" s="119"/>
      <c r="H7" s="119"/>
      <c r="I7" s="119"/>
      <c r="J7" s="120"/>
    </row>
    <row r="8" spans="1:10">
      <c r="A8" s="127"/>
      <c r="B8" s="128"/>
      <c r="C8" s="122" t="s">
        <v>20</v>
      </c>
      <c r="D8" s="123"/>
      <c r="E8" s="123"/>
      <c r="F8" s="123"/>
      <c r="G8" s="123"/>
      <c r="H8" s="123"/>
      <c r="I8" s="123"/>
      <c r="J8" s="99">
        <v>480000</v>
      </c>
    </row>
    <row r="9" spans="1:10">
      <c r="A9" s="127"/>
      <c r="B9" s="129"/>
      <c r="C9" s="122"/>
      <c r="D9" s="123"/>
      <c r="E9" s="123"/>
      <c r="F9" s="123"/>
      <c r="G9" s="123"/>
      <c r="H9" s="123"/>
      <c r="I9" s="123"/>
      <c r="J9" s="91"/>
    </row>
    <row r="10" spans="1:10">
      <c r="A10" s="127"/>
      <c r="B10" s="129"/>
      <c r="C10" s="122"/>
      <c r="D10" s="123"/>
      <c r="E10" s="123"/>
      <c r="F10" s="123"/>
      <c r="G10" s="123"/>
      <c r="H10" s="123"/>
      <c r="I10" s="123"/>
      <c r="J10" s="91"/>
    </row>
    <row r="11" spans="1:10">
      <c r="A11" s="127"/>
      <c r="B11" s="130"/>
      <c r="C11" s="122"/>
      <c r="D11" s="123"/>
      <c r="E11" s="123"/>
      <c r="F11" s="123"/>
      <c r="G11" s="123"/>
      <c r="H11" s="123"/>
      <c r="I11" s="123"/>
      <c r="J11" s="91"/>
    </row>
    <row r="12" spans="1:10" ht="46">
      <c r="A12" s="100">
        <v>5</v>
      </c>
      <c r="B12" s="90" t="s">
        <v>1</v>
      </c>
      <c r="C12" s="131" t="s">
        <v>64</v>
      </c>
      <c r="D12" s="132"/>
      <c r="E12" s="132"/>
      <c r="F12" s="132"/>
      <c r="G12" s="132"/>
      <c r="H12" s="132"/>
      <c r="I12" s="132"/>
      <c r="J12" s="133"/>
    </row>
    <row r="13" spans="1:10" ht="23">
      <c r="A13" s="100">
        <v>6</v>
      </c>
      <c r="B13" s="90" t="s">
        <v>2</v>
      </c>
      <c r="C13" s="134" t="s">
        <v>65</v>
      </c>
      <c r="D13" s="135"/>
      <c r="E13" s="135"/>
      <c r="F13" s="135"/>
      <c r="G13" s="135"/>
      <c r="H13" s="135"/>
      <c r="I13" s="135"/>
      <c r="J13" s="135"/>
    </row>
    <row r="14" spans="1:10" ht="46">
      <c r="A14" s="100">
        <v>7</v>
      </c>
      <c r="B14" s="90" t="s">
        <v>11</v>
      </c>
      <c r="C14" s="136" t="s">
        <v>66</v>
      </c>
      <c r="D14" s="137"/>
      <c r="E14" s="137"/>
      <c r="F14" s="137"/>
      <c r="G14" s="137"/>
      <c r="H14" s="137"/>
      <c r="I14" s="137"/>
      <c r="J14" s="138"/>
    </row>
    <row r="15" spans="1:10">
      <c r="A15" s="82"/>
      <c r="B15" s="89"/>
      <c r="C15" s="83"/>
      <c r="D15" s="83"/>
      <c r="E15" s="83"/>
      <c r="F15" s="83"/>
      <c r="G15" s="83"/>
      <c r="H15" s="83"/>
      <c r="I15" s="83"/>
      <c r="J15" s="83"/>
    </row>
    <row r="16" spans="1:10">
      <c r="A16" s="114" t="s">
        <v>3</v>
      </c>
      <c r="B16" s="114"/>
      <c r="C16" s="114"/>
      <c r="D16" s="114"/>
      <c r="E16" s="114"/>
      <c r="F16" s="114"/>
      <c r="G16" s="114"/>
      <c r="H16" s="114"/>
      <c r="I16" s="114"/>
      <c r="J16" s="114"/>
    </row>
    <row r="17" spans="1:10">
      <c r="A17" s="139" t="s">
        <v>4</v>
      </c>
      <c r="B17" s="139"/>
      <c r="C17" s="87">
        <v>2021</v>
      </c>
      <c r="D17" s="87">
        <v>2022</v>
      </c>
      <c r="E17" s="87">
        <v>2023</v>
      </c>
      <c r="F17" s="87">
        <v>2024</v>
      </c>
      <c r="G17" s="87">
        <v>2025</v>
      </c>
      <c r="H17" s="87">
        <v>2026</v>
      </c>
      <c r="I17" s="87"/>
      <c r="J17" s="87"/>
    </row>
    <row r="18" spans="1:10">
      <c r="A18" s="126" t="s">
        <v>13</v>
      </c>
      <c r="B18" s="126"/>
      <c r="C18" s="86"/>
      <c r="D18" s="39"/>
      <c r="E18" s="94"/>
      <c r="F18" s="92"/>
      <c r="G18" s="93"/>
      <c r="H18" s="85"/>
      <c r="I18" s="85"/>
      <c r="J18" s="85"/>
    </row>
    <row r="19" spans="1:10" ht="75">
      <c r="A19" s="126" t="s">
        <v>14</v>
      </c>
      <c r="B19" s="126"/>
      <c r="C19" s="83"/>
      <c r="D19" s="39"/>
      <c r="E19" s="94"/>
      <c r="F19" s="93"/>
      <c r="G19" s="93"/>
      <c r="H19" s="85"/>
      <c r="I19" s="85"/>
      <c r="J19" s="85" t="s">
        <v>67</v>
      </c>
    </row>
    <row r="20" spans="1:10">
      <c r="A20" s="126" t="s">
        <v>12</v>
      </c>
      <c r="B20" s="126"/>
      <c r="C20" s="86"/>
      <c r="D20" s="95"/>
      <c r="E20" s="95"/>
      <c r="F20" s="96"/>
      <c r="G20" s="93"/>
      <c r="H20" s="85"/>
      <c r="I20" s="85"/>
      <c r="J20" s="85"/>
    </row>
    <row r="21" spans="1:10">
      <c r="A21" s="82"/>
      <c r="B21" s="89"/>
      <c r="C21" s="83"/>
      <c r="D21" s="83"/>
      <c r="E21" s="83"/>
      <c r="F21" s="83"/>
      <c r="G21" s="83"/>
      <c r="H21" s="83"/>
      <c r="I21" s="83"/>
      <c r="J21" s="83"/>
    </row>
    <row r="22" spans="1:10">
      <c r="A22" s="114" t="s">
        <v>5</v>
      </c>
      <c r="B22" s="114"/>
      <c r="C22" s="114"/>
      <c r="D22" s="114"/>
      <c r="E22" s="114"/>
      <c r="F22" s="114"/>
      <c r="G22" s="114"/>
      <c r="H22" s="114"/>
      <c r="I22" s="114"/>
      <c r="J22" s="114"/>
    </row>
    <row r="23" spans="1:10">
      <c r="A23" s="139"/>
      <c r="B23" s="139"/>
      <c r="C23" s="87">
        <v>2021</v>
      </c>
      <c r="D23" s="87">
        <v>2022</v>
      </c>
      <c r="E23" s="87">
        <v>2023</v>
      </c>
      <c r="F23" s="87">
        <v>2024</v>
      </c>
      <c r="G23" s="87">
        <v>2025</v>
      </c>
      <c r="H23" s="87">
        <v>2026</v>
      </c>
      <c r="I23" s="87"/>
      <c r="J23" s="87" t="s">
        <v>8</v>
      </c>
    </row>
    <row r="24" spans="1:10">
      <c r="A24" s="140" t="s">
        <v>23</v>
      </c>
      <c r="B24" s="140"/>
      <c r="C24" s="88"/>
      <c r="D24" s="97">
        <v>480000</v>
      </c>
      <c r="E24" s="97"/>
      <c r="F24" s="98"/>
      <c r="G24" s="84"/>
      <c r="H24" s="88"/>
      <c r="I24" s="88"/>
      <c r="J24" s="88"/>
    </row>
  </sheetData>
  <mergeCells count="23">
    <mergeCell ref="A20:B20"/>
    <mergeCell ref="A22:J22"/>
    <mergeCell ref="A23:B23"/>
    <mergeCell ref="A24:B24"/>
    <mergeCell ref="A18:B18"/>
    <mergeCell ref="A8:A11"/>
    <mergeCell ref="B8:B11"/>
    <mergeCell ref="C8:I8"/>
    <mergeCell ref="A19:B19"/>
    <mergeCell ref="C14:J14"/>
    <mergeCell ref="A16:J16"/>
    <mergeCell ref="A17:B17"/>
    <mergeCell ref="C9:I9"/>
    <mergeCell ref="C10:I10"/>
    <mergeCell ref="C11:I11"/>
    <mergeCell ref="C12:J12"/>
    <mergeCell ref="C13:J13"/>
    <mergeCell ref="C7:J7"/>
    <mergeCell ref="A1:J1"/>
    <mergeCell ref="A2:J2"/>
    <mergeCell ref="C4:J4"/>
    <mergeCell ref="C5:J5"/>
    <mergeCell ref="C6:J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4DE82-837A-4A25-97C4-EDCED4F65E8E}">
  <dimension ref="A1:J24"/>
  <sheetViews>
    <sheetView zoomScale="85" zoomScaleNormal="85" workbookViewId="0">
      <selection activeCell="N5" sqref="N5"/>
    </sheetView>
  </sheetViews>
  <sheetFormatPr defaultRowHeight="14"/>
  <cols>
    <col min="2" max="2" width="12.25" customWidth="1"/>
    <col min="10" max="10" width="11.58203125" bestFit="1" customWidth="1"/>
  </cols>
  <sheetData>
    <row r="1" spans="1:10">
      <c r="A1" s="115" t="s">
        <v>77</v>
      </c>
      <c r="B1" s="115"/>
      <c r="C1" s="115"/>
      <c r="D1" s="115"/>
      <c r="E1" s="115"/>
      <c r="F1" s="115"/>
      <c r="G1" s="115"/>
      <c r="H1" s="115"/>
      <c r="I1" s="115"/>
      <c r="J1" s="115"/>
    </row>
    <row r="2" spans="1:10">
      <c r="A2" s="116" t="s">
        <v>15</v>
      </c>
      <c r="B2" s="116"/>
      <c r="C2" s="116"/>
      <c r="D2" s="116"/>
      <c r="E2" s="116"/>
      <c r="F2" s="116"/>
      <c r="G2" s="116"/>
      <c r="H2" s="116"/>
      <c r="I2" s="116"/>
      <c r="J2" s="116"/>
    </row>
    <row r="3" spans="1:10">
      <c r="A3" s="2"/>
      <c r="B3" s="15"/>
      <c r="C3" s="3"/>
      <c r="D3" s="3"/>
      <c r="E3" s="3"/>
      <c r="F3" s="3"/>
      <c r="G3" s="3"/>
      <c r="H3" s="3"/>
      <c r="I3" s="3"/>
      <c r="J3" s="3"/>
    </row>
    <row r="4" spans="1:10">
      <c r="A4" s="47">
        <v>1</v>
      </c>
      <c r="B4" s="21" t="s">
        <v>9</v>
      </c>
      <c r="C4" s="121" t="s">
        <v>42</v>
      </c>
      <c r="D4" s="121"/>
      <c r="E4" s="121"/>
      <c r="F4" s="121"/>
      <c r="G4" s="121"/>
      <c r="H4" s="121"/>
      <c r="I4" s="121"/>
      <c r="J4" s="121"/>
    </row>
    <row r="5" spans="1:10" ht="23">
      <c r="A5" s="47">
        <v>2</v>
      </c>
      <c r="B5" s="21" t="s">
        <v>16</v>
      </c>
      <c r="C5" s="122" t="s">
        <v>43</v>
      </c>
      <c r="D5" s="123"/>
      <c r="E5" s="123"/>
      <c r="F5" s="123"/>
      <c r="G5" s="123"/>
      <c r="H5" s="123"/>
      <c r="I5" s="123"/>
      <c r="J5" s="123"/>
    </row>
    <row r="6" spans="1:10" ht="21" customHeight="1">
      <c r="A6" s="47">
        <v>3</v>
      </c>
      <c r="B6" s="21" t="s">
        <v>24</v>
      </c>
      <c r="C6" s="124" t="s">
        <v>58</v>
      </c>
      <c r="D6" s="125"/>
      <c r="E6" s="125"/>
      <c r="F6" s="125"/>
      <c r="G6" s="125"/>
      <c r="H6" s="125"/>
      <c r="I6" s="125"/>
      <c r="J6" s="125"/>
    </row>
    <row r="7" spans="1:10">
      <c r="A7" s="47">
        <v>4</v>
      </c>
      <c r="B7" s="21" t="s">
        <v>10</v>
      </c>
      <c r="C7" s="194">
        <v>509000</v>
      </c>
      <c r="D7" s="195"/>
      <c r="E7" s="195"/>
      <c r="F7" s="195"/>
      <c r="G7" s="195"/>
      <c r="H7" s="195"/>
      <c r="I7" s="195"/>
      <c r="J7" s="196"/>
    </row>
    <row r="8" spans="1:10" ht="21" customHeight="1">
      <c r="A8" s="127"/>
      <c r="B8" s="128"/>
      <c r="C8" s="122" t="s">
        <v>20</v>
      </c>
      <c r="D8" s="123"/>
      <c r="E8" s="123"/>
      <c r="F8" s="123"/>
      <c r="G8" s="123"/>
      <c r="H8" s="123"/>
      <c r="I8" s="123"/>
      <c r="J8" s="36">
        <v>509000</v>
      </c>
    </row>
    <row r="9" spans="1:10">
      <c r="A9" s="127"/>
      <c r="B9" s="129"/>
      <c r="C9" s="122"/>
      <c r="D9" s="123"/>
      <c r="E9" s="123"/>
      <c r="F9" s="123"/>
      <c r="G9" s="123"/>
      <c r="H9" s="123"/>
      <c r="I9" s="123"/>
      <c r="J9" s="28"/>
    </row>
    <row r="10" spans="1:10">
      <c r="A10" s="127"/>
      <c r="B10" s="129"/>
      <c r="C10" s="122"/>
      <c r="D10" s="123"/>
      <c r="E10" s="123"/>
      <c r="F10" s="123"/>
      <c r="G10" s="123"/>
      <c r="H10" s="123"/>
      <c r="I10" s="123"/>
      <c r="J10" s="28"/>
    </row>
    <row r="11" spans="1:10">
      <c r="A11" s="127"/>
      <c r="B11" s="130"/>
      <c r="C11" s="122"/>
      <c r="D11" s="123"/>
      <c r="E11" s="123"/>
      <c r="F11" s="123"/>
      <c r="G11" s="123"/>
      <c r="H11" s="123"/>
      <c r="I11" s="123"/>
      <c r="J11" s="28"/>
    </row>
    <row r="12" spans="1:10" ht="23">
      <c r="A12" s="47">
        <v>5</v>
      </c>
      <c r="B12" s="21" t="s">
        <v>1</v>
      </c>
      <c r="C12" s="131"/>
      <c r="D12" s="132"/>
      <c r="E12" s="132"/>
      <c r="F12" s="132"/>
      <c r="G12" s="132"/>
      <c r="H12" s="132"/>
      <c r="I12" s="132"/>
      <c r="J12" s="133"/>
    </row>
    <row r="13" spans="1:10" ht="23">
      <c r="A13" s="47">
        <v>6</v>
      </c>
      <c r="B13" s="21" t="s">
        <v>2</v>
      </c>
      <c r="C13" s="134" t="s">
        <v>47</v>
      </c>
      <c r="D13" s="135"/>
      <c r="E13" s="135"/>
      <c r="F13" s="135"/>
      <c r="G13" s="135"/>
      <c r="H13" s="135"/>
      <c r="I13" s="135"/>
      <c r="J13" s="135"/>
    </row>
    <row r="14" spans="1:10" ht="34.5">
      <c r="A14" s="47">
        <v>7</v>
      </c>
      <c r="B14" s="21" t="s">
        <v>11</v>
      </c>
      <c r="C14" s="136" t="s">
        <v>58</v>
      </c>
      <c r="D14" s="137"/>
      <c r="E14" s="137"/>
      <c r="F14" s="137"/>
      <c r="G14" s="137"/>
      <c r="H14" s="137"/>
      <c r="I14" s="137"/>
      <c r="J14" s="138"/>
    </row>
    <row r="15" spans="1:10">
      <c r="A15" s="2"/>
      <c r="B15" s="15"/>
      <c r="C15" s="3"/>
      <c r="D15" s="3"/>
      <c r="E15" s="3"/>
      <c r="F15" s="3"/>
      <c r="G15" s="3"/>
      <c r="H15" s="3"/>
      <c r="I15" s="3"/>
      <c r="J15" s="3"/>
    </row>
    <row r="16" spans="1:10">
      <c r="A16" s="114" t="s">
        <v>3</v>
      </c>
      <c r="B16" s="114"/>
      <c r="C16" s="114"/>
      <c r="D16" s="114"/>
      <c r="E16" s="114"/>
      <c r="F16" s="114"/>
      <c r="G16" s="114"/>
      <c r="H16" s="114"/>
      <c r="I16" s="114"/>
      <c r="J16" s="114"/>
    </row>
    <row r="17" spans="1:10">
      <c r="A17" s="139" t="s">
        <v>4</v>
      </c>
      <c r="B17" s="139"/>
      <c r="C17" s="9">
        <v>2021</v>
      </c>
      <c r="D17" s="9">
        <v>2022</v>
      </c>
      <c r="E17" s="9">
        <v>2023</v>
      </c>
      <c r="F17" s="9">
        <v>2024</v>
      </c>
      <c r="G17" s="9">
        <v>2025</v>
      </c>
      <c r="H17" s="9">
        <v>2026</v>
      </c>
      <c r="I17" s="9"/>
      <c r="J17" s="9"/>
    </row>
    <row r="18" spans="1:10">
      <c r="A18" s="126" t="s">
        <v>13</v>
      </c>
      <c r="B18" s="126"/>
      <c r="C18" s="8"/>
      <c r="D18" s="39"/>
      <c r="E18" s="31"/>
      <c r="F18" s="29"/>
      <c r="G18" s="30"/>
      <c r="H18" s="7"/>
      <c r="I18" s="7"/>
      <c r="J18" s="7"/>
    </row>
    <row r="19" spans="1:10">
      <c r="A19" s="126" t="s">
        <v>14</v>
      </c>
      <c r="B19" s="126"/>
      <c r="C19" s="3"/>
      <c r="D19" s="95"/>
      <c r="E19" s="31"/>
      <c r="F19" s="30"/>
      <c r="G19" s="30"/>
      <c r="H19" s="7"/>
      <c r="I19" s="7"/>
      <c r="J19" s="7"/>
    </row>
    <row r="20" spans="1:10">
      <c r="A20" s="126" t="s">
        <v>12</v>
      </c>
      <c r="B20" s="126"/>
      <c r="C20" s="76"/>
      <c r="D20" s="32"/>
      <c r="E20" s="32"/>
      <c r="F20" s="40"/>
      <c r="G20" s="113"/>
      <c r="H20" s="75"/>
      <c r="I20" s="7"/>
      <c r="J20" s="7"/>
    </row>
    <row r="21" spans="1:10">
      <c r="A21" s="2"/>
      <c r="B21" s="15"/>
      <c r="C21" s="3"/>
      <c r="D21" s="3"/>
      <c r="E21" s="3"/>
      <c r="F21" s="3"/>
      <c r="G21" s="3"/>
      <c r="H21" s="3"/>
      <c r="I21" s="3"/>
      <c r="J21" s="3"/>
    </row>
    <row r="22" spans="1:10">
      <c r="A22" s="114" t="s">
        <v>5</v>
      </c>
      <c r="B22" s="114"/>
      <c r="C22" s="114"/>
      <c r="D22" s="114"/>
      <c r="E22" s="114"/>
      <c r="F22" s="114"/>
      <c r="G22" s="114"/>
      <c r="H22" s="114"/>
      <c r="I22" s="114"/>
      <c r="J22" s="114"/>
    </row>
    <row r="23" spans="1:10">
      <c r="A23" s="139"/>
      <c r="B23" s="139"/>
      <c r="C23" s="9">
        <v>2021</v>
      </c>
      <c r="D23" s="9">
        <v>2022</v>
      </c>
      <c r="E23" s="9">
        <v>2023</v>
      </c>
      <c r="F23" s="9">
        <v>2024</v>
      </c>
      <c r="G23" s="9">
        <v>2025</v>
      </c>
      <c r="H23" s="9">
        <v>2026</v>
      </c>
      <c r="I23" s="9"/>
      <c r="J23" s="9" t="s">
        <v>8</v>
      </c>
    </row>
    <row r="24" spans="1:10">
      <c r="A24" s="140" t="s">
        <v>23</v>
      </c>
      <c r="B24" s="140"/>
      <c r="C24" s="10"/>
      <c r="D24" s="111"/>
      <c r="E24" s="111"/>
      <c r="F24" s="112"/>
      <c r="G24" s="5"/>
      <c r="H24" s="10"/>
      <c r="I24" s="10"/>
      <c r="J24" s="10"/>
    </row>
  </sheetData>
  <mergeCells count="23">
    <mergeCell ref="C7:J7"/>
    <mergeCell ref="A1:J1"/>
    <mergeCell ref="A2:J2"/>
    <mergeCell ref="C4:J4"/>
    <mergeCell ref="C5:J5"/>
    <mergeCell ref="C6:J6"/>
    <mergeCell ref="A18:B18"/>
    <mergeCell ref="A8:A11"/>
    <mergeCell ref="B8:B11"/>
    <mergeCell ref="C8:I8"/>
    <mergeCell ref="C9:I9"/>
    <mergeCell ref="C10:I10"/>
    <mergeCell ref="C11:I11"/>
    <mergeCell ref="C12:J12"/>
    <mergeCell ref="C13:J13"/>
    <mergeCell ref="C14:J14"/>
    <mergeCell ref="A16:J16"/>
    <mergeCell ref="A17:B17"/>
    <mergeCell ref="A19:B19"/>
    <mergeCell ref="A20:B20"/>
    <mergeCell ref="A22:J22"/>
    <mergeCell ref="A23:B23"/>
    <mergeCell ref="A24:B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3202</TotalTime>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2</vt:i4>
      </vt:variant>
    </vt:vector>
  </HeadingPairs>
  <TitlesOfParts>
    <vt:vector size="11" baseType="lpstr">
      <vt:lpstr>riepilogo</vt:lpstr>
      <vt:lpstr>scheda 01</vt:lpstr>
      <vt:lpstr>scheda 02</vt:lpstr>
      <vt:lpstr>scheda 03</vt:lpstr>
      <vt:lpstr>scheda 04</vt:lpstr>
      <vt:lpstr>scheda 05</vt:lpstr>
      <vt:lpstr>scheda 06</vt:lpstr>
      <vt:lpstr>scheda 07</vt:lpstr>
      <vt:lpstr>scheda 08</vt:lpstr>
      <vt:lpstr>riepilogo!Area_stampa</vt:lpstr>
      <vt:lpstr>'scheda 01'!Area_stampa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w537</dc:creator>
  <cp:lastModifiedBy>Lorenzo Servidio</cp:lastModifiedBy>
  <cp:revision>175</cp:revision>
  <cp:lastPrinted>2018-11-20T16:42:02Z</cp:lastPrinted>
  <dcterms:created xsi:type="dcterms:W3CDTF">2016-05-06T13:57:49Z</dcterms:created>
  <dcterms:modified xsi:type="dcterms:W3CDTF">2021-10-08T16:07:10Z</dcterms:modified>
</cp:coreProperties>
</file>